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3256" windowHeight="13176"/>
  </bookViews>
  <sheets>
    <sheet name="таб 2.3" sheetId="1" r:id="rId1"/>
    <sheet name="Лист1" sheetId="2" r:id="rId2"/>
  </sheets>
  <definedNames>
    <definedName name="Body">'таб 2.3'!$B$5:$H$77</definedName>
    <definedName name="Shapka">'таб 2.3'!$B$3:$H$4</definedName>
    <definedName name="Sidehead">'таб 2.3'!$A$5:$A$77</definedName>
    <definedName name="TableHeader">'таб 2.3'!$A$1:$H$1</definedName>
    <definedName name="TableName">'таб 2.3'!$A$1</definedName>
    <definedName name="_xlnm.Print_Titles">'таб 2.3'!$3:$4</definedName>
    <definedName name="_xlnm.Print_Area">'таб 2.3'!$A:$H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G78" i="1"/>
  <c r="H78" i="1"/>
  <c r="F79" i="1"/>
  <c r="G79" i="1"/>
  <c r="H79" i="1"/>
  <c r="F81" i="1"/>
  <c r="G81" i="1"/>
  <c r="H81" i="1"/>
  <c r="F82" i="1"/>
  <c r="G82" i="1"/>
  <c r="H82" i="1"/>
  <c r="F83" i="1"/>
  <c r="G83" i="1"/>
  <c r="H83" i="1"/>
  <c r="F84" i="1"/>
  <c r="G84" i="1"/>
  <c r="H84" i="1"/>
  <c r="H7" i="1" l="1"/>
  <c r="H8" i="1"/>
  <c r="H9" i="1"/>
  <c r="H10" i="1"/>
  <c r="H11" i="1"/>
  <c r="H12" i="1"/>
  <c r="H13" i="1"/>
  <c r="H14" i="1"/>
  <c r="H15" i="1"/>
  <c r="H16" i="1"/>
  <c r="H17" i="1"/>
  <c r="H18" i="1"/>
  <c r="H33" i="1"/>
  <c r="H34" i="1"/>
  <c r="H35" i="1"/>
  <c r="H36" i="1"/>
  <c r="H37" i="1"/>
  <c r="H38" i="1"/>
  <c r="H39" i="1"/>
  <c r="H40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70" i="1"/>
  <c r="H71" i="1"/>
  <c r="H72" i="1"/>
  <c r="H73" i="1"/>
  <c r="H75" i="1"/>
  <c r="H56" i="1"/>
  <c r="H57" i="1"/>
  <c r="H58" i="1"/>
  <c r="H59" i="1"/>
  <c r="H61" i="1"/>
  <c r="H63" i="1"/>
  <c r="H65" i="1"/>
  <c r="H66" i="1"/>
  <c r="H67" i="1"/>
  <c r="H85" i="1"/>
  <c r="H86" i="1"/>
  <c r="H87" i="1"/>
  <c r="H89" i="1"/>
  <c r="H105" i="1"/>
  <c r="H106" i="1"/>
  <c r="H107" i="1"/>
  <c r="H108" i="1"/>
  <c r="H109" i="1"/>
  <c r="H110" i="1"/>
  <c r="H111" i="1"/>
  <c r="H112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33" i="1"/>
  <c r="G34" i="1"/>
  <c r="G35" i="1"/>
  <c r="G36" i="1"/>
  <c r="G37" i="1"/>
  <c r="G38" i="1"/>
  <c r="G39" i="1"/>
  <c r="G40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70" i="1"/>
  <c r="G71" i="1"/>
  <c r="G72" i="1"/>
  <c r="G73" i="1"/>
  <c r="G75" i="1"/>
  <c r="G56" i="1"/>
  <c r="G57" i="1"/>
  <c r="G58" i="1"/>
  <c r="G59" i="1"/>
  <c r="G61" i="1"/>
  <c r="G63" i="1"/>
  <c r="G65" i="1"/>
  <c r="G66" i="1"/>
  <c r="G67" i="1"/>
  <c r="G85" i="1"/>
  <c r="G86" i="1"/>
  <c r="G87" i="1"/>
  <c r="G89" i="1"/>
  <c r="G105" i="1"/>
  <c r="G106" i="1"/>
  <c r="G107" i="1"/>
  <c r="G108" i="1"/>
  <c r="G109" i="1"/>
  <c r="G110" i="1"/>
  <c r="G111" i="1"/>
  <c r="G112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33" i="1"/>
  <c r="F34" i="1"/>
  <c r="F35" i="1"/>
  <c r="F36" i="1"/>
  <c r="F37" i="1"/>
  <c r="F38" i="1"/>
  <c r="F39" i="1"/>
  <c r="F40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70" i="1"/>
  <c r="F71" i="1"/>
  <c r="F72" i="1"/>
  <c r="F73" i="1"/>
  <c r="F75" i="1"/>
  <c r="F56" i="1"/>
  <c r="F57" i="1"/>
  <c r="F58" i="1"/>
  <c r="F59" i="1"/>
  <c r="F61" i="1"/>
  <c r="F63" i="1"/>
  <c r="F65" i="1"/>
  <c r="F66" i="1"/>
  <c r="F67" i="1"/>
  <c r="F85" i="1"/>
  <c r="F86" i="1"/>
  <c r="F87" i="1"/>
  <c r="F89" i="1"/>
  <c r="F105" i="1"/>
  <c r="F106" i="1"/>
  <c r="F107" i="1"/>
  <c r="F108" i="1"/>
  <c r="F109" i="1"/>
  <c r="F110" i="1"/>
  <c r="F111" i="1"/>
  <c r="F112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6" i="1"/>
</calcChain>
</file>

<file path=xl/sharedStrings.xml><?xml version="1.0" encoding="utf-8"?>
<sst xmlns="http://schemas.openxmlformats.org/spreadsheetml/2006/main" count="164" uniqueCount="48">
  <si>
    <t>Всего</t>
  </si>
  <si>
    <t>В процентах к общей численности - население в возрасте</t>
  </si>
  <si>
    <t>моложе трудоспо-собного</t>
  </si>
  <si>
    <t>старше трудоспо-собного</t>
  </si>
  <si>
    <t>Городское и сельское население</t>
  </si>
  <si>
    <t>Приморский край</t>
  </si>
  <si>
    <t>Городское население</t>
  </si>
  <si>
    <t>Cельское население</t>
  </si>
  <si>
    <t>-</t>
  </si>
  <si>
    <t>трудоспо-собном</t>
  </si>
  <si>
    <r>
      <t>из них в возрасте</t>
    </r>
    <r>
      <rPr>
        <b/>
        <vertAlign val="superscript"/>
        <sz val="7"/>
        <rFont val="Arial"/>
        <family val="2"/>
        <charset val="204"/>
      </rPr>
      <t>1)</t>
    </r>
  </si>
  <si>
    <t>Владивостокский городской округ</t>
  </si>
  <si>
    <t>Арсеньевский городской округ</t>
  </si>
  <si>
    <t>Артемовский городской округ</t>
  </si>
  <si>
    <t>Городской округ Большой Камень</t>
  </si>
  <si>
    <t>Дальнегорский городской округ</t>
  </si>
  <si>
    <t>Дальнереченский городской округ</t>
  </si>
  <si>
    <t>Лесозаводский городской округ</t>
  </si>
  <si>
    <t>Находкинский городской округ</t>
  </si>
  <si>
    <t>Партизанский городской округ</t>
  </si>
  <si>
    <t>Спасск-Дальний городской округ</t>
  </si>
  <si>
    <t>Уссурийский городской округ</t>
  </si>
  <si>
    <t>Городской округ город Фокино (ЗАТО)</t>
  </si>
  <si>
    <t>Анучинский муниципальный округ</t>
  </si>
  <si>
    <t>Лазовский муниципальный округ</t>
  </si>
  <si>
    <t>Октябрьский муниципальный округ</t>
  </si>
  <si>
    <t>Пограничный муниципальный округ</t>
  </si>
  <si>
    <t>Тернейский муниципальный округ</t>
  </si>
  <si>
    <t>Ханкайский муниципальный округ</t>
  </si>
  <si>
    <t>Хорольский муниципальный округ</t>
  </si>
  <si>
    <t>Чугуевский муниципальный округ</t>
  </si>
  <si>
    <t>Дальнереченский муниципальный район</t>
  </si>
  <si>
    <t>Кавалеровский муниципальный район</t>
  </si>
  <si>
    <t>Кировский муниципальный район</t>
  </si>
  <si>
    <t>Красноармейский муниципальный район</t>
  </si>
  <si>
    <t>Михайловский муниципальный район</t>
  </si>
  <si>
    <t>Надежденский муниципальный район</t>
  </si>
  <si>
    <t>Ольгинский муниципальный район</t>
  </si>
  <si>
    <t>Партизанский муниципальный район</t>
  </si>
  <si>
    <t>Пожарский муниципальный район</t>
  </si>
  <si>
    <t>Спасский муниципальный район</t>
  </si>
  <si>
    <t>Хасанский муниципальный район</t>
  </si>
  <si>
    <t>Черниговский муниципальный район</t>
  </si>
  <si>
    <t>Яковлевский муниципальный район</t>
  </si>
  <si>
    <t>Шкотовский муниципальный район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</si>
  <si>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</si>
  <si>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</si>
  <si>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2. ЧИСЛЕННОСТЬ НАСЕЛЕНИЯ ПО ОСНОВНЫМ ВОЗРАСТНЫМ ГРУППАМ ПО ПРИМОРСКОМУ КРАЮ, ГОРОДСКИМ ОКРУГАМ, МУНИЦИПАЛЬНЫМ РАЙОНАМ, МУНИЦИПАЛЬНЫМ ОКРУГАМ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</si>
</sst>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vertAlign val="superscript"/>
      <sz val="7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protection locked="0"/>
    </xf>
    <xf numFmtId="0" fontId="4" fillId="0" borderId="0"/>
  </cellStyleXfs>
  <cellXfs count="39">
    <xf numFmtId="0" fontId="0" fillId="0" borderId="0" xfId="0"/>
    <xf numFmtId="0" fontId="2" fillId="0" borderId="0" xfId="7" applyFont="1" applyAlignment="1">
      <alignment horizontal="center" vertical="center" wrapText="1"/>
    </xf>
    <xf numFmtId="0" fontId="8" fillId="0" borderId="0" xfId="7" applyFont="1" applyAlignment="1">
      <alignment horizontal="left" wrapText="1"/>
    </xf>
    <xf numFmtId="3" fontId="10" fillId="0" borderId="4" xfId="7" applyNumberFormat="1" applyFont="1" applyBorder="1" applyAlignment="1">
      <alignment horizontal="right"/>
    </xf>
    <xf numFmtId="0" fontId="9" fillId="0" borderId="1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3" fontId="11" fillId="0" borderId="4" xfId="7" applyNumberFormat="1" applyFont="1" applyBorder="1" applyAlignment="1">
      <alignment horizontal="right"/>
    </xf>
    <xf numFmtId="0" fontId="8" fillId="0" borderId="6" xfId="7" applyFont="1" applyBorder="1" applyAlignment="1">
      <alignment horizontal="left" wrapText="1"/>
    </xf>
    <xf numFmtId="3" fontId="7" fillId="0" borderId="4" xfId="7" applyNumberFormat="1" applyFont="1" applyBorder="1" applyAlignment="1">
      <alignment horizontal="right" wrapText="1"/>
    </xf>
    <xf numFmtId="3" fontId="7" fillId="0" borderId="0" xfId="7" applyNumberFormat="1" applyFont="1" applyAlignment="1">
      <alignment horizontal="right" wrapText="1"/>
    </xf>
    <xf numFmtId="164" fontId="7" fillId="0" borderId="4" xfId="7" applyNumberFormat="1" applyFont="1" applyBorder="1" applyAlignment="1">
      <alignment horizontal="right" wrapText="1"/>
    </xf>
    <xf numFmtId="3" fontId="13" fillId="0" borderId="4" xfId="7" applyNumberFormat="1" applyFont="1" applyBorder="1" applyAlignment="1">
      <alignment horizontal="right" wrapText="1"/>
    </xf>
    <xf numFmtId="3" fontId="13" fillId="0" borderId="0" xfId="7" applyNumberFormat="1" applyFont="1" applyAlignment="1">
      <alignment horizontal="right" wrapText="1"/>
    </xf>
    <xf numFmtId="3" fontId="13" fillId="0" borderId="4" xfId="7" applyNumberFormat="1" applyFont="1" applyBorder="1" applyAlignment="1">
      <alignment horizontal="right"/>
    </xf>
    <xf numFmtId="3" fontId="13" fillId="0" borderId="0" xfId="7" applyNumberFormat="1" applyFont="1" applyAlignment="1">
      <alignment horizontal="right"/>
    </xf>
    <xf numFmtId="3" fontId="10" fillId="0" borderId="6" xfId="7" applyNumberFormat="1" applyFont="1" applyBorder="1" applyAlignment="1">
      <alignment horizontal="right"/>
    </xf>
    <xf numFmtId="3" fontId="11" fillId="0" borderId="6" xfId="7" applyNumberFormat="1" applyFont="1" applyBorder="1" applyAlignment="1">
      <alignment horizontal="right"/>
    </xf>
    <xf numFmtId="3" fontId="11" fillId="0" borderId="5" xfId="7" applyNumberFormat="1" applyFont="1" applyBorder="1" applyAlignment="1">
      <alignment horizontal="right"/>
    </xf>
    <xf numFmtId="3" fontId="10" fillId="0" borderId="5" xfId="7" applyNumberFormat="1" applyFont="1" applyBorder="1" applyAlignment="1">
      <alignment horizontal="right"/>
    </xf>
    <xf numFmtId="4" fontId="9" fillId="0" borderId="4" xfId="7" applyNumberFormat="1" applyFont="1" applyBorder="1" applyAlignment="1">
      <alignment horizontal="right" wrapText="1"/>
    </xf>
    <xf numFmtId="4" fontId="7" fillId="0" borderId="4" xfId="7" applyNumberFormat="1" applyFont="1" applyBorder="1" applyAlignment="1">
      <alignment horizontal="right" wrapText="1"/>
    </xf>
    <xf numFmtId="0" fontId="13" fillId="0" borderId="0" xfId="7" applyFont="1" applyAlignment="1">
      <alignment horizontal="left" wrapText="1" indent="1"/>
    </xf>
    <xf numFmtId="0" fontId="6" fillId="0" borderId="0" xfId="7" applyFont="1"/>
    <xf numFmtId="0" fontId="15" fillId="0" borderId="0" xfId="7" applyFont="1"/>
    <xf numFmtId="0" fontId="2" fillId="0" borderId="0" xfId="7" applyFont="1" applyBorder="1" applyAlignment="1">
      <alignment horizontal="center" vertical="center" wrapText="1"/>
    </xf>
    <xf numFmtId="164" fontId="7" fillId="0" borderId="0" xfId="7" applyNumberFormat="1" applyFont="1" applyBorder="1" applyAlignment="1">
      <alignment horizontal="right" wrapText="1"/>
    </xf>
    <xf numFmtId="4" fontId="9" fillId="0" borderId="0" xfId="7" applyNumberFormat="1" applyFont="1" applyBorder="1" applyAlignment="1">
      <alignment horizontal="right" wrapText="1"/>
    </xf>
    <xf numFmtId="4" fontId="7" fillId="0" borderId="0" xfId="7" applyNumberFormat="1" applyFont="1" applyBorder="1" applyAlignment="1">
      <alignment horizontal="right" wrapText="1"/>
    </xf>
    <xf numFmtId="0" fontId="0" fillId="0" borderId="0" xfId="0" applyBorder="1"/>
    <xf numFmtId="0" fontId="9" fillId="0" borderId="7" xfId="7" applyFont="1" applyBorder="1" applyAlignment="1">
      <alignment horizontal="center" vertical="center" wrapText="1"/>
    </xf>
    <xf numFmtId="164" fontId="7" fillId="0" borderId="8" xfId="7" applyNumberFormat="1" applyFont="1" applyBorder="1" applyAlignment="1">
      <alignment horizontal="right" wrapText="1"/>
    </xf>
    <xf numFmtId="0" fontId="13" fillId="0" borderId="0" xfId="7" applyFont="1" applyAlignment="1">
      <alignment horizontal="left" vertical="top" wrapText="1"/>
    </xf>
    <xf numFmtId="0" fontId="13" fillId="0" borderId="0" xfId="7" applyFont="1" applyAlignment="1">
      <alignment horizontal="left" vertical="center" wrapText="1"/>
    </xf>
    <xf numFmtId="0" fontId="5" fillId="0" borderId="0" xfId="7" applyFont="1" applyAlignment="1">
      <alignment horizontal="center" vertical="center" wrapText="1"/>
    </xf>
    <xf numFmtId="0" fontId="6" fillId="0" borderId="0" xfId="7" applyFont="1"/>
    <xf numFmtId="0" fontId="7" fillId="0" borderId="1" xfId="7" applyFont="1" applyBorder="1" applyAlignment="1">
      <alignment horizontal="center" vertical="top" wrapText="1"/>
    </xf>
    <xf numFmtId="0" fontId="9" fillId="0" borderId="1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workbookViewId="0">
      <selection sqref="A1:H1"/>
    </sheetView>
  </sheetViews>
  <sheetFormatPr defaultRowHeight="14.4" x14ac:dyDescent="0.3"/>
  <cols>
    <col min="1" max="1" width="30.109375" customWidth="1"/>
    <col min="2" max="7" width="9.44140625" customWidth="1"/>
    <col min="8" max="8" width="9.44140625" style="28" customWidth="1"/>
  </cols>
  <sheetData>
    <row r="1" spans="1:8" ht="37.200000000000003" customHeight="1" x14ac:dyDescent="0.3">
      <c r="A1" s="33" t="s">
        <v>47</v>
      </c>
      <c r="B1" s="33"/>
      <c r="C1" s="33"/>
      <c r="D1" s="33"/>
      <c r="E1" s="33"/>
      <c r="F1" s="33"/>
      <c r="G1" s="33"/>
      <c r="H1" s="34"/>
    </row>
    <row r="2" spans="1:8" ht="17.25" customHeight="1" x14ac:dyDescent="0.3">
      <c r="A2" s="1"/>
      <c r="B2" s="1"/>
      <c r="C2" s="1"/>
      <c r="D2" s="1"/>
      <c r="E2" s="1"/>
      <c r="F2" s="1"/>
      <c r="G2" s="1"/>
      <c r="H2" s="24"/>
    </row>
    <row r="3" spans="1:8" ht="22.5" customHeight="1" x14ac:dyDescent="0.3">
      <c r="A3" s="35"/>
      <c r="B3" s="36" t="s">
        <v>0</v>
      </c>
      <c r="C3" s="37" t="s">
        <v>10</v>
      </c>
      <c r="D3" s="38"/>
      <c r="E3" s="38"/>
      <c r="F3" s="38" t="s">
        <v>1</v>
      </c>
      <c r="G3" s="38"/>
      <c r="H3" s="38"/>
    </row>
    <row r="4" spans="1:8" ht="34.5" customHeight="1" x14ac:dyDescent="0.3">
      <c r="A4" s="35"/>
      <c r="B4" s="36"/>
      <c r="C4" s="4" t="s">
        <v>2</v>
      </c>
      <c r="D4" s="4" t="s">
        <v>9</v>
      </c>
      <c r="E4" s="5" t="s">
        <v>3</v>
      </c>
      <c r="F4" s="29" t="s">
        <v>2</v>
      </c>
      <c r="G4" s="4" t="s">
        <v>9</v>
      </c>
      <c r="H4" s="5" t="s">
        <v>3</v>
      </c>
    </row>
    <row r="5" spans="1:8" x14ac:dyDescent="0.3">
      <c r="A5" s="2" t="s">
        <v>5</v>
      </c>
      <c r="B5" s="8"/>
      <c r="C5" s="9"/>
      <c r="D5" s="8"/>
      <c r="E5" s="8"/>
      <c r="F5" s="10"/>
      <c r="G5" s="30"/>
      <c r="H5" s="25"/>
    </row>
    <row r="6" spans="1:8" x14ac:dyDescent="0.3">
      <c r="A6" s="2" t="s">
        <v>4</v>
      </c>
      <c r="B6" s="3">
        <v>1845165</v>
      </c>
      <c r="C6" s="15">
        <v>287197</v>
      </c>
      <c r="D6" s="3">
        <v>1096951</v>
      </c>
      <c r="E6" s="3">
        <v>461017</v>
      </c>
      <c r="F6" s="19">
        <f>C6/B6*100</f>
        <v>15.564841084672645</v>
      </c>
      <c r="G6" s="19">
        <f>D6/B6*100</f>
        <v>59.450022084745811</v>
      </c>
      <c r="H6" s="26">
        <f>E6/B6*100</f>
        <v>24.985136830581549</v>
      </c>
    </row>
    <row r="7" spans="1:8" ht="15" customHeight="1" x14ac:dyDescent="0.3">
      <c r="A7" s="21" t="s">
        <v>11</v>
      </c>
      <c r="B7" s="6">
        <v>634835</v>
      </c>
      <c r="C7" s="16">
        <v>94962</v>
      </c>
      <c r="D7" s="6">
        <v>390366</v>
      </c>
      <c r="E7" s="6">
        <v>149507</v>
      </c>
      <c r="F7" s="20">
        <f t="shared" ref="F7:F61" si="0">C7/B7*100</f>
        <v>14.958532532075264</v>
      </c>
      <c r="G7" s="20">
        <f t="shared" ref="G7:G61" si="1">D7/B7*100</f>
        <v>61.490938590342367</v>
      </c>
      <c r="H7" s="27">
        <f t="shared" ref="H7:H61" si="2">E7/B7*100</f>
        <v>23.550528877582362</v>
      </c>
    </row>
    <row r="8" spans="1:8" ht="15" customHeight="1" x14ac:dyDescent="0.3">
      <c r="A8" s="21" t="s">
        <v>12</v>
      </c>
      <c r="B8" s="6">
        <v>47937</v>
      </c>
      <c r="C8" s="16">
        <v>7511</v>
      </c>
      <c r="D8" s="6">
        <v>25639</v>
      </c>
      <c r="E8" s="6">
        <v>14787</v>
      </c>
      <c r="F8" s="20">
        <f t="shared" si="0"/>
        <v>15.668481548699335</v>
      </c>
      <c r="G8" s="20">
        <f t="shared" si="1"/>
        <v>53.48478210985251</v>
      </c>
      <c r="H8" s="27">
        <f t="shared" si="2"/>
        <v>30.84673634144815</v>
      </c>
    </row>
    <row r="9" spans="1:8" ht="15" customHeight="1" x14ac:dyDescent="0.3">
      <c r="A9" s="21" t="s">
        <v>13</v>
      </c>
      <c r="B9" s="6">
        <v>118842</v>
      </c>
      <c r="C9" s="16">
        <v>17888</v>
      </c>
      <c r="D9" s="6">
        <v>73854</v>
      </c>
      <c r="E9" s="6">
        <v>27100</v>
      </c>
      <c r="F9" s="20">
        <f t="shared" si="0"/>
        <v>15.05191767220343</v>
      </c>
      <c r="G9" s="20">
        <f t="shared" si="1"/>
        <v>62.144696319483003</v>
      </c>
      <c r="H9" s="27">
        <f t="shared" si="2"/>
        <v>22.803386008313559</v>
      </c>
    </row>
    <row r="10" spans="1:8" ht="15" customHeight="1" x14ac:dyDescent="0.3">
      <c r="A10" s="21" t="s">
        <v>14</v>
      </c>
      <c r="B10" s="6">
        <v>43663</v>
      </c>
      <c r="C10" s="16">
        <v>5789</v>
      </c>
      <c r="D10" s="6">
        <v>27163</v>
      </c>
      <c r="E10" s="6">
        <v>10711</v>
      </c>
      <c r="F10" s="20">
        <f t="shared" si="0"/>
        <v>13.258365206238693</v>
      </c>
      <c r="G10" s="20">
        <f t="shared" si="1"/>
        <v>62.210567299544238</v>
      </c>
      <c r="H10" s="27">
        <f t="shared" si="2"/>
        <v>24.531067494217069</v>
      </c>
    </row>
    <row r="11" spans="1:8" ht="15" customHeight="1" x14ac:dyDescent="0.3">
      <c r="A11" s="21" t="s">
        <v>15</v>
      </c>
      <c r="B11" s="6">
        <v>39816</v>
      </c>
      <c r="C11" s="16">
        <v>5538</v>
      </c>
      <c r="D11" s="6">
        <v>21955</v>
      </c>
      <c r="E11" s="6">
        <v>12323</v>
      </c>
      <c r="F11" s="20">
        <f t="shared" si="0"/>
        <v>13.908981314044604</v>
      </c>
      <c r="G11" s="20">
        <f t="shared" si="1"/>
        <v>55.141149286718907</v>
      </c>
      <c r="H11" s="27">
        <f t="shared" si="2"/>
        <v>30.949869399236491</v>
      </c>
    </row>
    <row r="12" spans="1:8" ht="15" customHeight="1" x14ac:dyDescent="0.3">
      <c r="A12" s="21" t="s">
        <v>16</v>
      </c>
      <c r="B12" s="6">
        <v>25497</v>
      </c>
      <c r="C12" s="16">
        <v>4489</v>
      </c>
      <c r="D12" s="6">
        <v>14320</v>
      </c>
      <c r="E12" s="6">
        <v>6688</v>
      </c>
      <c r="F12" s="20">
        <f t="shared" si="0"/>
        <v>17.605992861905325</v>
      </c>
      <c r="G12" s="20">
        <f t="shared" si="1"/>
        <v>56.163470212181821</v>
      </c>
      <c r="H12" s="27">
        <f t="shared" si="2"/>
        <v>26.230536925912851</v>
      </c>
    </row>
    <row r="13" spans="1:8" ht="15" customHeight="1" x14ac:dyDescent="0.3">
      <c r="A13" s="21" t="s">
        <v>17</v>
      </c>
      <c r="B13" s="6">
        <v>40863</v>
      </c>
      <c r="C13" s="16">
        <v>7051</v>
      </c>
      <c r="D13" s="6">
        <v>22982</v>
      </c>
      <c r="E13" s="6">
        <v>10830</v>
      </c>
      <c r="F13" s="20">
        <f t="shared" si="0"/>
        <v>17.255218657465189</v>
      </c>
      <c r="G13" s="20">
        <f t="shared" si="1"/>
        <v>56.241587744414268</v>
      </c>
      <c r="H13" s="27">
        <f t="shared" si="2"/>
        <v>26.50319359812055</v>
      </c>
    </row>
    <row r="14" spans="1:8" ht="15" customHeight="1" x14ac:dyDescent="0.3">
      <c r="A14" s="21" t="s">
        <v>18</v>
      </c>
      <c r="B14" s="6">
        <v>141035</v>
      </c>
      <c r="C14" s="16">
        <v>22182</v>
      </c>
      <c r="D14" s="6">
        <v>81585</v>
      </c>
      <c r="E14" s="6">
        <v>37268</v>
      </c>
      <c r="F14" s="20">
        <f t="shared" si="0"/>
        <v>15.728010777466586</v>
      </c>
      <c r="G14" s="20">
        <f t="shared" si="1"/>
        <v>57.847342858155784</v>
      </c>
      <c r="H14" s="27">
        <f t="shared" si="2"/>
        <v>26.424646364377637</v>
      </c>
    </row>
    <row r="15" spans="1:8" ht="15" customHeight="1" x14ac:dyDescent="0.3">
      <c r="A15" s="21" t="s">
        <v>19</v>
      </c>
      <c r="B15" s="6">
        <v>40318</v>
      </c>
      <c r="C15" s="16">
        <v>5920</v>
      </c>
      <c r="D15" s="6">
        <v>21321</v>
      </c>
      <c r="E15" s="6">
        <v>13077</v>
      </c>
      <c r="F15" s="20">
        <f t="shared" si="0"/>
        <v>14.683268019246986</v>
      </c>
      <c r="G15" s="20">
        <f t="shared" si="1"/>
        <v>52.882087405129219</v>
      </c>
      <c r="H15" s="27">
        <f t="shared" si="2"/>
        <v>32.434644575623786</v>
      </c>
    </row>
    <row r="16" spans="1:8" ht="15" customHeight="1" x14ac:dyDescent="0.3">
      <c r="A16" s="21" t="s">
        <v>20</v>
      </c>
      <c r="B16" s="6">
        <v>35732</v>
      </c>
      <c r="C16" s="16">
        <v>5724</v>
      </c>
      <c r="D16" s="6">
        <v>19331</v>
      </c>
      <c r="E16" s="6">
        <v>10677</v>
      </c>
      <c r="F16" s="20">
        <f t="shared" si="0"/>
        <v>16.019254449792903</v>
      </c>
      <c r="G16" s="20">
        <f t="shared" si="1"/>
        <v>54.099966416657338</v>
      </c>
      <c r="H16" s="27">
        <f t="shared" si="2"/>
        <v>29.880779133549762</v>
      </c>
    </row>
    <row r="17" spans="1:8" ht="15" customHeight="1" x14ac:dyDescent="0.3">
      <c r="A17" s="21" t="s">
        <v>21</v>
      </c>
      <c r="B17" s="6">
        <v>205862</v>
      </c>
      <c r="C17" s="16">
        <v>31420</v>
      </c>
      <c r="D17" s="6">
        <v>132712</v>
      </c>
      <c r="E17" s="6">
        <v>41730</v>
      </c>
      <c r="F17" s="20">
        <f t="shared" si="0"/>
        <v>15.262651679280296</v>
      </c>
      <c r="G17" s="20">
        <f t="shared" si="1"/>
        <v>64.466487258454691</v>
      </c>
      <c r="H17" s="27">
        <f t="shared" si="2"/>
        <v>20.270861062265013</v>
      </c>
    </row>
    <row r="18" spans="1:8" ht="15" customHeight="1" x14ac:dyDescent="0.3">
      <c r="A18" s="21" t="s">
        <v>22</v>
      </c>
      <c r="B18" s="6">
        <v>27398</v>
      </c>
      <c r="C18" s="16">
        <v>5025</v>
      </c>
      <c r="D18" s="6">
        <v>16082</v>
      </c>
      <c r="E18" s="6">
        <v>6291</v>
      </c>
      <c r="F18" s="20">
        <f t="shared" si="0"/>
        <v>18.340754799620409</v>
      </c>
      <c r="G18" s="20">
        <f t="shared" si="1"/>
        <v>58.697715161690631</v>
      </c>
      <c r="H18" s="27">
        <f t="shared" si="2"/>
        <v>22.961530038688956</v>
      </c>
    </row>
    <row r="19" spans="1:8" x14ac:dyDescent="0.3">
      <c r="A19" s="21" t="s">
        <v>31</v>
      </c>
      <c r="B19" s="6">
        <v>8358</v>
      </c>
      <c r="C19" s="16">
        <v>1508</v>
      </c>
      <c r="D19" s="6">
        <v>4545</v>
      </c>
      <c r="E19" s="6">
        <v>2305</v>
      </c>
      <c r="F19" s="20">
        <f t="shared" si="0"/>
        <v>18.042593921990907</v>
      </c>
      <c r="G19" s="20">
        <f t="shared" si="1"/>
        <v>54.379038047379758</v>
      </c>
      <c r="H19" s="27">
        <f t="shared" si="2"/>
        <v>27.578368030629335</v>
      </c>
    </row>
    <row r="20" spans="1:8" x14ac:dyDescent="0.3">
      <c r="A20" s="21" t="s">
        <v>32</v>
      </c>
      <c r="B20" s="6">
        <v>21617</v>
      </c>
      <c r="C20" s="16">
        <v>2729</v>
      </c>
      <c r="D20" s="6">
        <v>11331</v>
      </c>
      <c r="E20" s="6">
        <v>7557</v>
      </c>
      <c r="F20" s="20">
        <f t="shared" si="0"/>
        <v>12.624323449137254</v>
      </c>
      <c r="G20" s="20">
        <f t="shared" si="1"/>
        <v>52.417079150668457</v>
      </c>
      <c r="H20" s="27">
        <f t="shared" si="2"/>
        <v>34.958597400194293</v>
      </c>
    </row>
    <row r="21" spans="1:8" x14ac:dyDescent="0.3">
      <c r="A21" s="21" t="s">
        <v>33</v>
      </c>
      <c r="B21" s="6">
        <v>18150</v>
      </c>
      <c r="C21" s="16">
        <v>2361</v>
      </c>
      <c r="D21" s="6">
        <v>9897</v>
      </c>
      <c r="E21" s="6">
        <v>5892</v>
      </c>
      <c r="F21" s="20">
        <f t="shared" si="0"/>
        <v>13.008264462809919</v>
      </c>
      <c r="G21" s="20">
        <f t="shared" si="1"/>
        <v>54.528925619834709</v>
      </c>
      <c r="H21" s="27">
        <f t="shared" si="2"/>
        <v>32.462809917355372</v>
      </c>
    </row>
    <row r="22" spans="1:8" x14ac:dyDescent="0.3">
      <c r="A22" s="21" t="s">
        <v>34</v>
      </c>
      <c r="B22" s="6">
        <v>14453</v>
      </c>
      <c r="C22" s="16">
        <v>2821</v>
      </c>
      <c r="D22" s="6">
        <v>7572</v>
      </c>
      <c r="E22" s="6">
        <v>4060</v>
      </c>
      <c r="F22" s="20">
        <f t="shared" si="0"/>
        <v>19.518439078392031</v>
      </c>
      <c r="G22" s="20">
        <f t="shared" si="1"/>
        <v>52.39050716114302</v>
      </c>
      <c r="H22" s="27">
        <f t="shared" si="2"/>
        <v>28.091053760464956</v>
      </c>
    </row>
    <row r="23" spans="1:8" ht="15" customHeight="1" x14ac:dyDescent="0.3">
      <c r="A23" s="21" t="s">
        <v>35</v>
      </c>
      <c r="B23" s="6">
        <v>29311</v>
      </c>
      <c r="C23" s="16">
        <v>4932</v>
      </c>
      <c r="D23" s="6">
        <v>16527</v>
      </c>
      <c r="E23" s="6">
        <v>7852</v>
      </c>
      <c r="F23" s="20">
        <f t="shared" si="0"/>
        <v>16.826447408822627</v>
      </c>
      <c r="G23" s="20">
        <f t="shared" si="1"/>
        <v>56.384974924089938</v>
      </c>
      <c r="H23" s="27">
        <f t="shared" si="2"/>
        <v>26.788577667087445</v>
      </c>
    </row>
    <row r="24" spans="1:8" ht="15" customHeight="1" x14ac:dyDescent="0.3">
      <c r="A24" s="21" t="s">
        <v>36</v>
      </c>
      <c r="B24" s="6">
        <v>39350</v>
      </c>
      <c r="C24" s="16">
        <v>6187</v>
      </c>
      <c r="D24" s="6">
        <v>22851</v>
      </c>
      <c r="E24" s="6">
        <v>10312</v>
      </c>
      <c r="F24" s="20">
        <f t="shared" si="0"/>
        <v>15.72299872935197</v>
      </c>
      <c r="G24" s="20">
        <f t="shared" si="1"/>
        <v>58.071156289707751</v>
      </c>
      <c r="H24" s="27">
        <f t="shared" si="2"/>
        <v>26.205844980940281</v>
      </c>
    </row>
    <row r="25" spans="1:8" ht="15" customHeight="1" x14ac:dyDescent="0.3">
      <c r="A25" s="21" t="s">
        <v>37</v>
      </c>
      <c r="B25" s="6">
        <v>7709</v>
      </c>
      <c r="C25" s="16">
        <v>1307</v>
      </c>
      <c r="D25" s="6">
        <v>3989</v>
      </c>
      <c r="E25" s="6">
        <v>2413</v>
      </c>
      <c r="F25" s="20">
        <f t="shared" si="0"/>
        <v>16.95420936567648</v>
      </c>
      <c r="G25" s="20">
        <f t="shared" si="1"/>
        <v>51.74471397068362</v>
      </c>
      <c r="H25" s="27">
        <f t="shared" si="2"/>
        <v>31.301076663639904</v>
      </c>
    </row>
    <row r="26" spans="1:8" ht="15" customHeight="1" x14ac:dyDescent="0.3">
      <c r="A26" s="21" t="s">
        <v>38</v>
      </c>
      <c r="B26" s="6">
        <v>29777</v>
      </c>
      <c r="C26" s="16">
        <v>5092</v>
      </c>
      <c r="D26" s="6">
        <v>18066</v>
      </c>
      <c r="E26" s="6">
        <v>6619</v>
      </c>
      <c r="F26" s="20">
        <f t="shared" si="0"/>
        <v>17.100446653457364</v>
      </c>
      <c r="G26" s="20">
        <f t="shared" si="1"/>
        <v>60.670987675051215</v>
      </c>
      <c r="H26" s="27">
        <f t="shared" si="2"/>
        <v>22.22856567149142</v>
      </c>
    </row>
    <row r="27" spans="1:8" ht="15" customHeight="1" x14ac:dyDescent="0.3">
      <c r="A27" s="21" t="s">
        <v>39</v>
      </c>
      <c r="B27" s="6">
        <v>25043</v>
      </c>
      <c r="C27" s="16">
        <v>4029</v>
      </c>
      <c r="D27" s="6">
        <v>13877</v>
      </c>
      <c r="E27" s="6">
        <v>7137</v>
      </c>
      <c r="F27" s="20">
        <f t="shared" si="0"/>
        <v>16.088328075709779</v>
      </c>
      <c r="G27" s="20">
        <f t="shared" si="1"/>
        <v>55.412690172902614</v>
      </c>
      <c r="H27" s="27">
        <f t="shared" si="2"/>
        <v>28.498981751387614</v>
      </c>
    </row>
    <row r="28" spans="1:8" ht="15" customHeight="1" x14ac:dyDescent="0.3">
      <c r="A28" s="21" t="s">
        <v>40</v>
      </c>
      <c r="B28" s="6">
        <v>20630</v>
      </c>
      <c r="C28" s="16">
        <v>3592</v>
      </c>
      <c r="D28" s="6">
        <v>11443</v>
      </c>
      <c r="E28" s="6">
        <v>5595</v>
      </c>
      <c r="F28" s="20">
        <f t="shared" si="0"/>
        <v>17.411536597188558</v>
      </c>
      <c r="G28" s="20">
        <f t="shared" si="1"/>
        <v>55.467765390208434</v>
      </c>
      <c r="H28" s="27">
        <f t="shared" si="2"/>
        <v>27.120698012603007</v>
      </c>
    </row>
    <row r="29" spans="1:8" ht="15" customHeight="1" x14ac:dyDescent="0.3">
      <c r="A29" s="21" t="s">
        <v>41</v>
      </c>
      <c r="B29" s="6">
        <v>25392</v>
      </c>
      <c r="C29" s="16">
        <v>4012</v>
      </c>
      <c r="D29" s="6">
        <v>14607</v>
      </c>
      <c r="E29" s="6">
        <v>6773</v>
      </c>
      <c r="F29" s="20">
        <f t="shared" si="0"/>
        <v>15.800252047889099</v>
      </c>
      <c r="G29" s="20">
        <f t="shared" si="1"/>
        <v>57.525992438563321</v>
      </c>
      <c r="H29" s="27">
        <f t="shared" si="2"/>
        <v>26.673755513547576</v>
      </c>
    </row>
    <row r="30" spans="1:8" ht="15" customHeight="1" x14ac:dyDescent="0.3">
      <c r="A30" s="21" t="s">
        <v>42</v>
      </c>
      <c r="B30" s="6">
        <v>26863</v>
      </c>
      <c r="C30" s="16">
        <v>4614</v>
      </c>
      <c r="D30" s="6">
        <v>15574</v>
      </c>
      <c r="E30" s="6">
        <v>6675</v>
      </c>
      <c r="F30" s="20">
        <f t="shared" si="0"/>
        <v>17.176041395227635</v>
      </c>
      <c r="G30" s="20">
        <f t="shared" si="1"/>
        <v>57.975654245616646</v>
      </c>
      <c r="H30" s="27">
        <f t="shared" si="2"/>
        <v>24.848304359155716</v>
      </c>
    </row>
    <row r="31" spans="1:8" ht="15" customHeight="1" x14ac:dyDescent="0.3">
      <c r="A31" s="21" t="s">
        <v>44</v>
      </c>
      <c r="B31" s="6">
        <v>21343</v>
      </c>
      <c r="C31" s="16">
        <v>3259</v>
      </c>
      <c r="D31" s="6">
        <v>12349</v>
      </c>
      <c r="E31" s="6">
        <v>5735</v>
      </c>
      <c r="F31" s="20">
        <f t="shared" si="0"/>
        <v>15.269643442814976</v>
      </c>
      <c r="G31" s="20">
        <f t="shared" si="1"/>
        <v>57.859719814459076</v>
      </c>
      <c r="H31" s="27">
        <f t="shared" si="2"/>
        <v>26.870636742725949</v>
      </c>
    </row>
    <row r="32" spans="1:8" ht="15" customHeight="1" x14ac:dyDescent="0.3">
      <c r="A32" s="21" t="s">
        <v>43</v>
      </c>
      <c r="B32" s="6">
        <v>12522</v>
      </c>
      <c r="C32" s="16">
        <v>2370</v>
      </c>
      <c r="D32" s="6">
        <v>6912</v>
      </c>
      <c r="E32" s="6">
        <v>3240</v>
      </c>
      <c r="F32" s="20">
        <f t="shared" si="0"/>
        <v>18.92668902731193</v>
      </c>
      <c r="G32" s="20">
        <f t="shared" si="1"/>
        <v>55.198850023957831</v>
      </c>
      <c r="H32" s="27">
        <f t="shared" si="2"/>
        <v>25.874460948730231</v>
      </c>
    </row>
    <row r="33" spans="1:8" ht="15" customHeight="1" x14ac:dyDescent="0.3">
      <c r="A33" s="21" t="s">
        <v>23</v>
      </c>
      <c r="B33" s="6">
        <v>12734</v>
      </c>
      <c r="C33" s="16">
        <v>2282</v>
      </c>
      <c r="D33" s="6">
        <v>7069</v>
      </c>
      <c r="E33" s="6">
        <v>3383</v>
      </c>
      <c r="F33" s="20">
        <f t="shared" ref="F33:F40" si="3">C33/B33*100</f>
        <v>17.920527721061724</v>
      </c>
      <c r="G33" s="20">
        <f t="shared" ref="G33:G40" si="4">D33/B33*100</f>
        <v>55.512800376943616</v>
      </c>
      <c r="H33" s="27">
        <f t="shared" ref="H33:H40" si="5">E33/B33*100</f>
        <v>26.56667190199466</v>
      </c>
    </row>
    <row r="34" spans="1:8" ht="15" customHeight="1" x14ac:dyDescent="0.3">
      <c r="A34" s="21" t="s">
        <v>24</v>
      </c>
      <c r="B34" s="6">
        <v>12547</v>
      </c>
      <c r="C34" s="16">
        <v>1864</v>
      </c>
      <c r="D34" s="6">
        <v>7050</v>
      </c>
      <c r="E34" s="6">
        <v>3633</v>
      </c>
      <c r="F34" s="20">
        <f t="shared" si="3"/>
        <v>14.856140910177732</v>
      </c>
      <c r="G34" s="20">
        <f t="shared" si="4"/>
        <v>56.188730373794535</v>
      </c>
      <c r="H34" s="27">
        <f t="shared" si="5"/>
        <v>28.955128716027733</v>
      </c>
    </row>
    <row r="35" spans="1:8" ht="15" customHeight="1" x14ac:dyDescent="0.3">
      <c r="A35" s="21" t="s">
        <v>25</v>
      </c>
      <c r="B35" s="6">
        <v>23344</v>
      </c>
      <c r="C35" s="16">
        <v>4399</v>
      </c>
      <c r="D35" s="6">
        <v>12655</v>
      </c>
      <c r="E35" s="6">
        <v>6290</v>
      </c>
      <c r="F35" s="20">
        <f t="shared" si="3"/>
        <v>18.844242631939682</v>
      </c>
      <c r="G35" s="20">
        <f t="shared" si="4"/>
        <v>54.210932145305001</v>
      </c>
      <c r="H35" s="27">
        <f t="shared" si="5"/>
        <v>26.944825222755313</v>
      </c>
    </row>
    <row r="36" spans="1:8" ht="15" customHeight="1" x14ac:dyDescent="0.3">
      <c r="A36" s="21" t="s">
        <v>26</v>
      </c>
      <c r="B36" s="6">
        <v>18759</v>
      </c>
      <c r="C36" s="16">
        <v>3089</v>
      </c>
      <c r="D36" s="6">
        <v>11832</v>
      </c>
      <c r="E36" s="6">
        <v>3838</v>
      </c>
      <c r="F36" s="20">
        <f t="shared" si="3"/>
        <v>16.466762620608772</v>
      </c>
      <c r="G36" s="20">
        <f t="shared" si="4"/>
        <v>63.073724612186155</v>
      </c>
      <c r="H36" s="27">
        <f t="shared" si="5"/>
        <v>20.459512767205073</v>
      </c>
    </row>
    <row r="37" spans="1:8" ht="15" customHeight="1" x14ac:dyDescent="0.3">
      <c r="A37" s="21" t="s">
        <v>27</v>
      </c>
      <c r="B37" s="6">
        <v>10144</v>
      </c>
      <c r="C37" s="16">
        <v>1893</v>
      </c>
      <c r="D37" s="6">
        <v>5690</v>
      </c>
      <c r="E37" s="6">
        <v>2561</v>
      </c>
      <c r="F37" s="20">
        <f t="shared" si="3"/>
        <v>18.661277602523661</v>
      </c>
      <c r="G37" s="20">
        <f t="shared" si="4"/>
        <v>56.092271293375397</v>
      </c>
      <c r="H37" s="27">
        <f t="shared" si="5"/>
        <v>25.246451104100949</v>
      </c>
    </row>
    <row r="38" spans="1:8" ht="15" customHeight="1" x14ac:dyDescent="0.3">
      <c r="A38" s="21" t="s">
        <v>28</v>
      </c>
      <c r="B38" s="6">
        <v>18027</v>
      </c>
      <c r="C38" s="16">
        <v>3343</v>
      </c>
      <c r="D38" s="6">
        <v>9829</v>
      </c>
      <c r="E38" s="6">
        <v>4855</v>
      </c>
      <c r="F38" s="20">
        <f t="shared" si="3"/>
        <v>18.544405613801519</v>
      </c>
      <c r="G38" s="20">
        <f t="shared" si="4"/>
        <v>54.523769900704501</v>
      </c>
      <c r="H38" s="27">
        <f t="shared" si="5"/>
        <v>26.931824485493983</v>
      </c>
    </row>
    <row r="39" spans="1:8" ht="15" customHeight="1" x14ac:dyDescent="0.3">
      <c r="A39" s="21" t="s">
        <v>29</v>
      </c>
      <c r="B39" s="6">
        <v>25433</v>
      </c>
      <c r="C39" s="16">
        <v>4296</v>
      </c>
      <c r="D39" s="6">
        <v>13267</v>
      </c>
      <c r="E39" s="6">
        <v>7870</v>
      </c>
      <c r="F39" s="20">
        <f t="shared" si="3"/>
        <v>16.891440254787089</v>
      </c>
      <c r="G39" s="20">
        <f t="shared" si="4"/>
        <v>52.164510675107145</v>
      </c>
      <c r="H39" s="27">
        <f t="shared" si="5"/>
        <v>30.944049070105766</v>
      </c>
    </row>
    <row r="40" spans="1:8" ht="15" customHeight="1" x14ac:dyDescent="0.3">
      <c r="A40" s="21" t="s">
        <v>30</v>
      </c>
      <c r="B40" s="6">
        <v>21861</v>
      </c>
      <c r="C40" s="16">
        <v>3719</v>
      </c>
      <c r="D40" s="6">
        <v>12709</v>
      </c>
      <c r="E40" s="6">
        <v>5433</v>
      </c>
      <c r="F40" s="20">
        <f t="shared" si="3"/>
        <v>17.012030556699145</v>
      </c>
      <c r="G40" s="20">
        <f t="shared" si="4"/>
        <v>58.135492429440561</v>
      </c>
      <c r="H40" s="27">
        <f t="shared" si="5"/>
        <v>24.852477013860298</v>
      </c>
    </row>
    <row r="41" spans="1:8" x14ac:dyDescent="0.3">
      <c r="A41" s="2" t="s">
        <v>6</v>
      </c>
      <c r="B41" s="11"/>
      <c r="C41" s="12"/>
      <c r="D41" s="11"/>
      <c r="E41" s="11"/>
      <c r="F41" s="20"/>
      <c r="G41" s="20"/>
      <c r="H41" s="27"/>
    </row>
    <row r="42" spans="1:8" x14ac:dyDescent="0.3">
      <c r="A42" s="2" t="s">
        <v>5</v>
      </c>
      <c r="B42" s="3">
        <v>1446891</v>
      </c>
      <c r="C42" s="3">
        <v>222050</v>
      </c>
      <c r="D42" s="3">
        <v>868117</v>
      </c>
      <c r="E42" s="3">
        <v>356724</v>
      </c>
      <c r="F42" s="19">
        <f t="shared" si="0"/>
        <v>15.346698541908133</v>
      </c>
      <c r="G42" s="19">
        <f t="shared" si="1"/>
        <v>59.998783598764525</v>
      </c>
      <c r="H42" s="26">
        <f t="shared" si="2"/>
        <v>24.654517859327342</v>
      </c>
    </row>
    <row r="43" spans="1:8" ht="15" customHeight="1" x14ac:dyDescent="0.3">
      <c r="A43" s="21" t="s">
        <v>11</v>
      </c>
      <c r="B43" s="6">
        <v>603519</v>
      </c>
      <c r="C43" s="6">
        <v>91761</v>
      </c>
      <c r="D43" s="6">
        <v>368511</v>
      </c>
      <c r="E43" s="6">
        <v>143247</v>
      </c>
      <c r="F43" s="20">
        <f t="shared" si="0"/>
        <v>15.204326624348196</v>
      </c>
      <c r="G43" s="20">
        <f t="shared" si="1"/>
        <v>61.060380866219624</v>
      </c>
      <c r="H43" s="27">
        <f t="shared" si="2"/>
        <v>23.735292509432178</v>
      </c>
    </row>
    <row r="44" spans="1:8" ht="15" customHeight="1" x14ac:dyDescent="0.3">
      <c r="A44" s="21" t="s">
        <v>12</v>
      </c>
      <c r="B44" s="6">
        <v>47937</v>
      </c>
      <c r="C44" s="6">
        <v>7511</v>
      </c>
      <c r="D44" s="6">
        <v>25639</v>
      </c>
      <c r="E44" s="6">
        <v>14787</v>
      </c>
      <c r="F44" s="20">
        <f t="shared" si="0"/>
        <v>15.668481548699335</v>
      </c>
      <c r="G44" s="20">
        <f t="shared" si="1"/>
        <v>53.48478210985251</v>
      </c>
      <c r="H44" s="27">
        <f t="shared" si="2"/>
        <v>30.84673634144815</v>
      </c>
    </row>
    <row r="45" spans="1:8" ht="15" customHeight="1" x14ac:dyDescent="0.3">
      <c r="A45" s="21" t="s">
        <v>13</v>
      </c>
      <c r="B45" s="6">
        <v>109556</v>
      </c>
      <c r="C45" s="6">
        <v>16440</v>
      </c>
      <c r="D45" s="6">
        <v>68420</v>
      </c>
      <c r="E45" s="6">
        <v>24696</v>
      </c>
      <c r="F45" s="20">
        <f t="shared" si="0"/>
        <v>15.006024316331374</v>
      </c>
      <c r="G45" s="20">
        <f t="shared" si="1"/>
        <v>62.452079301909521</v>
      </c>
      <c r="H45" s="27">
        <f t="shared" si="2"/>
        <v>22.541896381759098</v>
      </c>
    </row>
    <row r="46" spans="1:8" ht="15" customHeight="1" x14ac:dyDescent="0.3">
      <c r="A46" s="21" t="s">
        <v>14</v>
      </c>
      <c r="B46" s="6">
        <v>41825</v>
      </c>
      <c r="C46" s="6">
        <v>5542</v>
      </c>
      <c r="D46" s="6">
        <v>26094</v>
      </c>
      <c r="E46" s="6">
        <v>10189</v>
      </c>
      <c r="F46" s="20">
        <f t="shared" si="0"/>
        <v>13.250448296473403</v>
      </c>
      <c r="G46" s="20">
        <f t="shared" si="1"/>
        <v>62.388523610280934</v>
      </c>
      <c r="H46" s="27">
        <f t="shared" si="2"/>
        <v>24.361028093245665</v>
      </c>
    </row>
    <row r="47" spans="1:8" ht="15" customHeight="1" x14ac:dyDescent="0.3">
      <c r="A47" s="21" t="s">
        <v>15</v>
      </c>
      <c r="B47" s="6">
        <v>33655</v>
      </c>
      <c r="C47" s="6">
        <v>4691</v>
      </c>
      <c r="D47" s="6">
        <v>19006</v>
      </c>
      <c r="E47" s="6">
        <v>9958</v>
      </c>
      <c r="F47" s="20">
        <f t="shared" si="0"/>
        <v>13.938493537364433</v>
      </c>
      <c r="G47" s="20">
        <f t="shared" si="1"/>
        <v>56.473035210221369</v>
      </c>
      <c r="H47" s="27">
        <f t="shared" si="2"/>
        <v>29.588471252414202</v>
      </c>
    </row>
    <row r="48" spans="1:8" ht="15" customHeight="1" x14ac:dyDescent="0.3">
      <c r="A48" s="21" t="s">
        <v>16</v>
      </c>
      <c r="B48" s="6">
        <v>23613</v>
      </c>
      <c r="C48" s="6">
        <v>4111</v>
      </c>
      <c r="D48" s="6">
        <v>13317</v>
      </c>
      <c r="E48" s="6">
        <v>6185</v>
      </c>
      <c r="F48" s="20">
        <f t="shared" si="0"/>
        <v>17.409901325541018</v>
      </c>
      <c r="G48" s="20">
        <f t="shared" si="1"/>
        <v>56.396900012704862</v>
      </c>
      <c r="H48" s="27">
        <f t="shared" si="2"/>
        <v>26.193198661754121</v>
      </c>
    </row>
    <row r="49" spans="1:8" ht="15" customHeight="1" x14ac:dyDescent="0.3">
      <c r="A49" s="21" t="s">
        <v>17</v>
      </c>
      <c r="B49" s="6">
        <v>35433</v>
      </c>
      <c r="C49" s="6">
        <v>6026</v>
      </c>
      <c r="D49" s="6">
        <v>20214</v>
      </c>
      <c r="E49" s="6">
        <v>9193</v>
      </c>
      <c r="F49" s="20">
        <f t="shared" si="0"/>
        <v>17.006745124601359</v>
      </c>
      <c r="G49" s="20">
        <f t="shared" si="1"/>
        <v>57.048514097028189</v>
      </c>
      <c r="H49" s="27">
        <f t="shared" si="2"/>
        <v>25.944740778370445</v>
      </c>
    </row>
    <row r="50" spans="1:8" ht="15" customHeight="1" x14ac:dyDescent="0.3">
      <c r="A50" s="21" t="s">
        <v>18</v>
      </c>
      <c r="B50" s="6">
        <v>139931</v>
      </c>
      <c r="C50" s="6">
        <v>22057</v>
      </c>
      <c r="D50" s="6">
        <v>80914</v>
      </c>
      <c r="E50" s="6">
        <v>36960</v>
      </c>
      <c r="F50" s="20">
        <f t="shared" si="0"/>
        <v>15.762768793190929</v>
      </c>
      <c r="G50" s="20">
        <f t="shared" si="1"/>
        <v>57.824213362299993</v>
      </c>
      <c r="H50" s="27">
        <f t="shared" si="2"/>
        <v>26.413017844509078</v>
      </c>
    </row>
    <row r="51" spans="1:8" ht="15" customHeight="1" x14ac:dyDescent="0.3">
      <c r="A51" s="21" t="s">
        <v>19</v>
      </c>
      <c r="B51" s="6">
        <v>33832</v>
      </c>
      <c r="C51" s="6">
        <v>4772</v>
      </c>
      <c r="D51" s="6">
        <v>18297</v>
      </c>
      <c r="E51" s="6">
        <v>10763</v>
      </c>
      <c r="F51" s="20">
        <f t="shared" si="0"/>
        <v>14.104989359186568</v>
      </c>
      <c r="G51" s="20">
        <f t="shared" si="1"/>
        <v>54.081934263419249</v>
      </c>
      <c r="H51" s="27">
        <f t="shared" si="2"/>
        <v>31.813076377394182</v>
      </c>
    </row>
    <row r="52" spans="1:8" ht="15" customHeight="1" x14ac:dyDescent="0.3">
      <c r="A52" s="21" t="s">
        <v>20</v>
      </c>
      <c r="B52" s="6">
        <v>35732</v>
      </c>
      <c r="C52" s="6">
        <v>5724</v>
      </c>
      <c r="D52" s="6">
        <v>19331</v>
      </c>
      <c r="E52" s="6">
        <v>10677</v>
      </c>
      <c r="F52" s="20">
        <f t="shared" si="0"/>
        <v>16.019254449792903</v>
      </c>
      <c r="G52" s="20">
        <f t="shared" si="1"/>
        <v>54.099966416657338</v>
      </c>
      <c r="H52" s="27">
        <f t="shared" si="2"/>
        <v>29.880779133549762</v>
      </c>
    </row>
    <row r="53" spans="1:8" ht="15" customHeight="1" x14ac:dyDescent="0.3">
      <c r="A53" s="21" t="s">
        <v>21</v>
      </c>
      <c r="B53" s="6">
        <v>180393</v>
      </c>
      <c r="C53" s="6">
        <v>27159</v>
      </c>
      <c r="D53" s="6">
        <v>117560</v>
      </c>
      <c r="E53" s="6">
        <v>35674</v>
      </c>
      <c r="F53" s="20">
        <f t="shared" si="0"/>
        <v>15.055462240774309</v>
      </c>
      <c r="G53" s="20">
        <f t="shared" si="1"/>
        <v>65.168825841357474</v>
      </c>
      <c r="H53" s="27">
        <f t="shared" si="2"/>
        <v>19.775711917868211</v>
      </c>
    </row>
    <row r="54" spans="1:8" ht="15" customHeight="1" x14ac:dyDescent="0.3">
      <c r="A54" s="21" t="s">
        <v>22</v>
      </c>
      <c r="B54" s="6">
        <v>27398</v>
      </c>
      <c r="C54" s="6">
        <v>5025</v>
      </c>
      <c r="D54" s="6">
        <v>16082</v>
      </c>
      <c r="E54" s="6">
        <v>6291</v>
      </c>
      <c r="F54" s="20">
        <f t="shared" si="0"/>
        <v>18.340754799620409</v>
      </c>
      <c r="G54" s="20">
        <f t="shared" si="1"/>
        <v>58.697715161690631</v>
      </c>
      <c r="H54" s="27">
        <f t="shared" si="2"/>
        <v>22.961530038688956</v>
      </c>
    </row>
    <row r="55" spans="1:8" ht="15" customHeight="1" x14ac:dyDescent="0.3">
      <c r="A55" s="21" t="s">
        <v>31</v>
      </c>
      <c r="B55" s="6" t="s">
        <v>8</v>
      </c>
      <c r="C55" s="6" t="s">
        <v>8</v>
      </c>
      <c r="D55" s="6" t="s">
        <v>8</v>
      </c>
      <c r="E55" s="6" t="s">
        <v>8</v>
      </c>
      <c r="F55" s="20"/>
      <c r="G55" s="20"/>
      <c r="H55" s="27"/>
    </row>
    <row r="56" spans="1:8" ht="15" customHeight="1" x14ac:dyDescent="0.3">
      <c r="A56" s="21" t="s">
        <v>32</v>
      </c>
      <c r="B56" s="6">
        <v>16090</v>
      </c>
      <c r="C56" s="6">
        <v>1927</v>
      </c>
      <c r="D56" s="6">
        <v>8488</v>
      </c>
      <c r="E56" s="6">
        <v>5675</v>
      </c>
      <c r="F56" s="20">
        <f t="shared" si="0"/>
        <v>11.976382846488502</v>
      </c>
      <c r="G56" s="20">
        <f t="shared" si="1"/>
        <v>52.753262896208831</v>
      </c>
      <c r="H56" s="27">
        <f t="shared" si="2"/>
        <v>35.270354257302671</v>
      </c>
    </row>
    <row r="57" spans="1:8" ht="15" customHeight="1" x14ac:dyDescent="0.3">
      <c r="A57" s="21" t="s">
        <v>33</v>
      </c>
      <c r="B57" s="6">
        <v>12335</v>
      </c>
      <c r="C57" s="6">
        <v>1448</v>
      </c>
      <c r="D57" s="6">
        <v>6685</v>
      </c>
      <c r="E57" s="6">
        <v>4202</v>
      </c>
      <c r="F57" s="20">
        <f t="shared" si="0"/>
        <v>11.738954195379003</v>
      </c>
      <c r="G57" s="20">
        <f t="shared" si="1"/>
        <v>54.195379002837448</v>
      </c>
      <c r="H57" s="27">
        <f t="shared" si="2"/>
        <v>34.065666801783543</v>
      </c>
    </row>
    <row r="58" spans="1:8" ht="15" customHeight="1" x14ac:dyDescent="0.3">
      <c r="A58" s="21" t="s">
        <v>34</v>
      </c>
      <c r="B58" s="6">
        <v>3313</v>
      </c>
      <c r="C58" s="6">
        <v>711</v>
      </c>
      <c r="D58" s="6">
        <v>1788</v>
      </c>
      <c r="E58" s="6">
        <v>814</v>
      </c>
      <c r="F58" s="20">
        <f t="shared" si="0"/>
        <v>21.460911560519165</v>
      </c>
      <c r="G58" s="20">
        <f t="shared" si="1"/>
        <v>53.969212194385754</v>
      </c>
      <c r="H58" s="27">
        <f t="shared" si="2"/>
        <v>24.569876245095081</v>
      </c>
    </row>
    <row r="59" spans="1:8" ht="15" customHeight="1" x14ac:dyDescent="0.3">
      <c r="A59" s="21" t="s">
        <v>35</v>
      </c>
      <c r="B59" s="6">
        <v>7119</v>
      </c>
      <c r="C59" s="6">
        <v>1332</v>
      </c>
      <c r="D59" s="6">
        <v>3788</v>
      </c>
      <c r="E59" s="6">
        <v>1999</v>
      </c>
      <c r="F59" s="20">
        <f t="shared" si="0"/>
        <v>18.710493046776232</v>
      </c>
      <c r="G59" s="20">
        <f t="shared" si="1"/>
        <v>53.209720466357638</v>
      </c>
      <c r="H59" s="27">
        <f t="shared" si="2"/>
        <v>28.079786486866134</v>
      </c>
    </row>
    <row r="60" spans="1:8" ht="15" customHeight="1" x14ac:dyDescent="0.3">
      <c r="A60" s="21" t="s">
        <v>36</v>
      </c>
      <c r="B60" s="6" t="s">
        <v>8</v>
      </c>
      <c r="C60" s="6" t="s">
        <v>8</v>
      </c>
      <c r="D60" s="6" t="s">
        <v>8</v>
      </c>
      <c r="E60" s="6" t="s">
        <v>8</v>
      </c>
      <c r="F60" s="20"/>
      <c r="G60" s="20"/>
      <c r="H60" s="27"/>
    </row>
    <row r="61" spans="1:8" ht="15" customHeight="1" x14ac:dyDescent="0.3">
      <c r="A61" s="21" t="s">
        <v>37</v>
      </c>
      <c r="B61" s="6">
        <v>3167</v>
      </c>
      <c r="C61" s="6">
        <v>564</v>
      </c>
      <c r="D61" s="6">
        <v>1596</v>
      </c>
      <c r="E61" s="6">
        <v>1007</v>
      </c>
      <c r="F61" s="20">
        <f t="shared" si="0"/>
        <v>17.808651720871488</v>
      </c>
      <c r="G61" s="20">
        <f t="shared" si="1"/>
        <v>50.394695295232083</v>
      </c>
      <c r="H61" s="27">
        <f t="shared" si="2"/>
        <v>31.796652983896433</v>
      </c>
    </row>
    <row r="62" spans="1:8" ht="15" customHeight="1" x14ac:dyDescent="0.3">
      <c r="A62" s="21" t="s">
        <v>38</v>
      </c>
      <c r="B62" s="6" t="s">
        <v>8</v>
      </c>
      <c r="C62" s="6" t="s">
        <v>8</v>
      </c>
      <c r="D62" s="6" t="s">
        <v>8</v>
      </c>
      <c r="E62" s="6" t="s">
        <v>8</v>
      </c>
      <c r="F62" s="20"/>
      <c r="G62" s="20"/>
      <c r="H62" s="27"/>
    </row>
    <row r="63" spans="1:8" x14ac:dyDescent="0.3">
      <c r="A63" s="21" t="s">
        <v>39</v>
      </c>
      <c r="B63" s="6">
        <v>17437</v>
      </c>
      <c r="C63" s="6">
        <v>2774</v>
      </c>
      <c r="D63" s="6">
        <v>9907</v>
      </c>
      <c r="E63" s="6">
        <v>4756</v>
      </c>
      <c r="F63" s="20">
        <f t="shared" ref="F63:F104" si="6">C63/B63*100</f>
        <v>15.908699891036301</v>
      </c>
      <c r="G63" s="20">
        <f t="shared" ref="G63:G104" si="7">D63/B63*100</f>
        <v>56.815966049205713</v>
      </c>
      <c r="H63" s="27">
        <f t="shared" ref="H63:H104" si="8">E63/B63*100</f>
        <v>27.275334059757988</v>
      </c>
    </row>
    <row r="64" spans="1:8" x14ac:dyDescent="0.3">
      <c r="A64" s="21" t="s">
        <v>40</v>
      </c>
      <c r="B64" s="6" t="s">
        <v>8</v>
      </c>
      <c r="C64" s="6" t="s">
        <v>8</v>
      </c>
      <c r="D64" s="6" t="s">
        <v>8</v>
      </c>
      <c r="E64" s="6" t="s">
        <v>8</v>
      </c>
      <c r="F64" s="20"/>
      <c r="G64" s="20"/>
      <c r="H64" s="27"/>
    </row>
    <row r="65" spans="1:8" x14ac:dyDescent="0.3">
      <c r="A65" s="21" t="s">
        <v>41</v>
      </c>
      <c r="B65" s="6">
        <v>19369</v>
      </c>
      <c r="C65" s="6">
        <v>3077</v>
      </c>
      <c r="D65" s="6">
        <v>11147</v>
      </c>
      <c r="E65" s="6">
        <v>5145</v>
      </c>
      <c r="F65" s="20">
        <f t="shared" si="6"/>
        <v>15.886209923072952</v>
      </c>
      <c r="G65" s="20">
        <f t="shared" si="7"/>
        <v>57.550725385925958</v>
      </c>
      <c r="H65" s="27">
        <f t="shared" si="8"/>
        <v>26.563064691001081</v>
      </c>
    </row>
    <row r="66" spans="1:8" x14ac:dyDescent="0.3">
      <c r="A66" s="21" t="s">
        <v>42</v>
      </c>
      <c r="B66" s="6">
        <v>7004</v>
      </c>
      <c r="C66" s="6">
        <v>1270</v>
      </c>
      <c r="D66" s="6">
        <v>3980</v>
      </c>
      <c r="E66" s="6">
        <v>1754</v>
      </c>
      <c r="F66" s="20">
        <f t="shared" si="6"/>
        <v>18.132495716733295</v>
      </c>
      <c r="G66" s="20">
        <f t="shared" si="7"/>
        <v>56.824671616219305</v>
      </c>
      <c r="H66" s="27">
        <f t="shared" si="8"/>
        <v>25.042832667047399</v>
      </c>
    </row>
    <row r="67" spans="1:8" ht="15" customHeight="1" x14ac:dyDescent="0.3">
      <c r="A67" s="21" t="s">
        <v>44</v>
      </c>
      <c r="B67" s="6">
        <v>10031</v>
      </c>
      <c r="C67" s="6">
        <v>1529</v>
      </c>
      <c r="D67" s="6">
        <v>6152</v>
      </c>
      <c r="E67" s="6">
        <v>2350</v>
      </c>
      <c r="F67" s="20">
        <f t="shared" si="6"/>
        <v>15.24274748280331</v>
      </c>
      <c r="G67" s="20">
        <f t="shared" si="7"/>
        <v>61.329877380121623</v>
      </c>
      <c r="H67" s="27">
        <f t="shared" si="8"/>
        <v>23.427375137075067</v>
      </c>
    </row>
    <row r="68" spans="1:8" ht="15" customHeight="1" x14ac:dyDescent="0.3">
      <c r="A68" s="21" t="s">
        <v>43</v>
      </c>
      <c r="B68" s="6" t="s">
        <v>8</v>
      </c>
      <c r="C68" s="6" t="s">
        <v>8</v>
      </c>
      <c r="D68" s="6" t="s">
        <v>8</v>
      </c>
      <c r="E68" s="6" t="s">
        <v>8</v>
      </c>
      <c r="F68" s="20"/>
      <c r="G68" s="20"/>
      <c r="H68" s="27"/>
    </row>
    <row r="69" spans="1:8" ht="15" customHeight="1" x14ac:dyDescent="0.3">
      <c r="A69" s="21" t="s">
        <v>23</v>
      </c>
      <c r="B69" s="6" t="s">
        <v>8</v>
      </c>
      <c r="C69" s="6" t="s">
        <v>8</v>
      </c>
      <c r="D69" s="6" t="s">
        <v>8</v>
      </c>
      <c r="E69" s="6" t="s">
        <v>8</v>
      </c>
      <c r="F69" s="20"/>
      <c r="G69" s="20"/>
      <c r="H69" s="27"/>
    </row>
    <row r="70" spans="1:8" ht="15" customHeight="1" x14ac:dyDescent="0.3">
      <c r="A70" s="21" t="s">
        <v>24</v>
      </c>
      <c r="B70" s="6">
        <v>6529</v>
      </c>
      <c r="C70" s="6">
        <v>884</v>
      </c>
      <c r="D70" s="6">
        <v>3701</v>
      </c>
      <c r="E70" s="6">
        <v>1944</v>
      </c>
      <c r="F70" s="20">
        <f>C70/B70*100</f>
        <v>13.539592586919897</v>
      </c>
      <c r="G70" s="20">
        <f>D70/B70*100</f>
        <v>56.685556746821874</v>
      </c>
      <c r="H70" s="27">
        <f>E70/B70*100</f>
        <v>29.774850666258235</v>
      </c>
    </row>
    <row r="71" spans="1:8" ht="15" customHeight="1" x14ac:dyDescent="0.3">
      <c r="A71" s="21" t="s">
        <v>25</v>
      </c>
      <c r="B71" s="6">
        <v>5275</v>
      </c>
      <c r="C71" s="6">
        <v>977</v>
      </c>
      <c r="D71" s="6">
        <v>2747</v>
      </c>
      <c r="E71" s="6">
        <v>1551</v>
      </c>
      <c r="F71" s="20">
        <f>C71/B71*100</f>
        <v>18.521327014218009</v>
      </c>
      <c r="G71" s="20">
        <f>D71/B71*100</f>
        <v>52.075829383886251</v>
      </c>
      <c r="H71" s="27">
        <f>E71/B71*100</f>
        <v>29.402843601895732</v>
      </c>
    </row>
    <row r="72" spans="1:8" ht="15" customHeight="1" x14ac:dyDescent="0.3">
      <c r="A72" s="21" t="s">
        <v>26</v>
      </c>
      <c r="B72" s="6">
        <v>9902</v>
      </c>
      <c r="C72" s="6">
        <v>1851</v>
      </c>
      <c r="D72" s="6">
        <v>5827</v>
      </c>
      <c r="E72" s="6">
        <v>2224</v>
      </c>
      <c r="F72" s="20">
        <f>C72/B72*100</f>
        <v>18.693193294283983</v>
      </c>
      <c r="G72" s="20">
        <f>D72/B72*100</f>
        <v>58.846697636841036</v>
      </c>
      <c r="H72" s="27">
        <f>E72/B72*100</f>
        <v>22.460109068874974</v>
      </c>
    </row>
    <row r="73" spans="1:8" ht="15" customHeight="1" x14ac:dyDescent="0.3">
      <c r="A73" s="21" t="s">
        <v>27</v>
      </c>
      <c r="B73" s="6">
        <v>8227</v>
      </c>
      <c r="C73" s="6">
        <v>1575</v>
      </c>
      <c r="D73" s="6">
        <v>4661</v>
      </c>
      <c r="E73" s="6">
        <v>1991</v>
      </c>
      <c r="F73" s="20">
        <f>C73/B73*100</f>
        <v>19.144281025890361</v>
      </c>
      <c r="G73" s="20">
        <f>D73/B73*100</f>
        <v>56.654916737571412</v>
      </c>
      <c r="H73" s="27">
        <f>E73/B73*100</f>
        <v>24.200802236538227</v>
      </c>
    </row>
    <row r="74" spans="1:8" ht="15" customHeight="1" x14ac:dyDescent="0.3">
      <c r="A74" s="21" t="s">
        <v>28</v>
      </c>
      <c r="B74" s="6" t="s">
        <v>8</v>
      </c>
      <c r="C74" s="6" t="s">
        <v>8</v>
      </c>
      <c r="D74" s="6" t="s">
        <v>8</v>
      </c>
      <c r="E74" s="6" t="s">
        <v>8</v>
      </c>
      <c r="F74" s="20"/>
      <c r="G74" s="20"/>
      <c r="H74" s="27"/>
    </row>
    <row r="75" spans="1:8" ht="15" customHeight="1" x14ac:dyDescent="0.3">
      <c r="A75" s="21" t="s">
        <v>29</v>
      </c>
      <c r="B75" s="6">
        <v>8269</v>
      </c>
      <c r="C75" s="6">
        <v>1312</v>
      </c>
      <c r="D75" s="6">
        <v>4265</v>
      </c>
      <c r="E75" s="6">
        <v>2692</v>
      </c>
      <c r="F75" s="20">
        <f>C75/B75*100</f>
        <v>15.866489297375741</v>
      </c>
      <c r="G75" s="20">
        <f>D75/B75*100</f>
        <v>51.578183577216109</v>
      </c>
      <c r="H75" s="27">
        <f>E75/B75*100</f>
        <v>32.555327125408148</v>
      </c>
    </row>
    <row r="76" spans="1:8" ht="15" customHeight="1" x14ac:dyDescent="0.3">
      <c r="A76" s="21" t="s">
        <v>30</v>
      </c>
      <c r="B76" s="6" t="s">
        <v>8</v>
      </c>
      <c r="C76" s="6" t="s">
        <v>8</v>
      </c>
      <c r="D76" s="6" t="s">
        <v>8</v>
      </c>
      <c r="E76" s="6" t="s">
        <v>8</v>
      </c>
      <c r="F76" s="20"/>
      <c r="G76" s="20"/>
      <c r="H76" s="27"/>
    </row>
    <row r="77" spans="1:8" x14ac:dyDescent="0.3">
      <c r="A77" s="2" t="s">
        <v>7</v>
      </c>
      <c r="B77" s="13"/>
      <c r="C77" s="14"/>
      <c r="D77" s="13"/>
      <c r="E77" s="13"/>
      <c r="F77" s="20"/>
      <c r="G77" s="20"/>
      <c r="H77" s="27"/>
    </row>
    <row r="78" spans="1:8" x14ac:dyDescent="0.3">
      <c r="A78" s="7" t="s">
        <v>5</v>
      </c>
      <c r="B78" s="3">
        <v>398274</v>
      </c>
      <c r="C78" s="3">
        <v>65147</v>
      </c>
      <c r="D78" s="18">
        <v>228834</v>
      </c>
      <c r="E78" s="3">
        <v>104293</v>
      </c>
      <c r="F78" s="19">
        <f t="shared" si="6"/>
        <v>16.357331887092805</v>
      </c>
      <c r="G78" s="19">
        <f t="shared" si="7"/>
        <v>57.456424471594936</v>
      </c>
      <c r="H78" s="26">
        <f t="shared" si="8"/>
        <v>26.186243641312263</v>
      </c>
    </row>
    <row r="79" spans="1:8" ht="15" customHeight="1" x14ac:dyDescent="0.3">
      <c r="A79" s="21" t="s">
        <v>11</v>
      </c>
      <c r="B79" s="6">
        <v>31316</v>
      </c>
      <c r="C79" s="6">
        <v>3201</v>
      </c>
      <c r="D79" s="17">
        <v>21855</v>
      </c>
      <c r="E79" s="6">
        <v>6260</v>
      </c>
      <c r="F79" s="20">
        <f t="shared" si="6"/>
        <v>10.221611955549879</v>
      </c>
      <c r="G79" s="20">
        <f t="shared" si="7"/>
        <v>69.788606463149833</v>
      </c>
      <c r="H79" s="27">
        <f t="shared" si="8"/>
        <v>19.989781581300296</v>
      </c>
    </row>
    <row r="80" spans="1:8" ht="15" customHeight="1" x14ac:dyDescent="0.3">
      <c r="A80" s="21" t="s">
        <v>12</v>
      </c>
      <c r="B80" s="6" t="s">
        <v>8</v>
      </c>
      <c r="C80" s="6" t="s">
        <v>8</v>
      </c>
      <c r="D80" s="17" t="s">
        <v>8</v>
      </c>
      <c r="E80" s="6" t="s">
        <v>8</v>
      </c>
      <c r="F80" s="20"/>
      <c r="G80" s="20"/>
      <c r="H80" s="27"/>
    </row>
    <row r="81" spans="1:8" ht="15" customHeight="1" x14ac:dyDescent="0.3">
      <c r="A81" s="21" t="s">
        <v>13</v>
      </c>
      <c r="B81" s="6">
        <v>9286</v>
      </c>
      <c r="C81" s="6">
        <v>1448</v>
      </c>
      <c r="D81" s="17">
        <v>5434</v>
      </c>
      <c r="E81" s="6">
        <v>2404</v>
      </c>
      <c r="F81" s="20">
        <f t="shared" si="6"/>
        <v>15.593366357958216</v>
      </c>
      <c r="G81" s="20">
        <f t="shared" si="7"/>
        <v>58.518199440017227</v>
      </c>
      <c r="H81" s="27">
        <f t="shared" si="8"/>
        <v>25.888434202024552</v>
      </c>
    </row>
    <row r="82" spans="1:8" ht="15" customHeight="1" x14ac:dyDescent="0.3">
      <c r="A82" s="21" t="s">
        <v>14</v>
      </c>
      <c r="B82" s="6">
        <v>1838</v>
      </c>
      <c r="C82" s="6">
        <v>247</v>
      </c>
      <c r="D82" s="17">
        <v>1069</v>
      </c>
      <c r="E82" s="6">
        <v>522</v>
      </c>
      <c r="F82" s="20">
        <f t="shared" si="6"/>
        <v>13.438520130576714</v>
      </c>
      <c r="G82" s="20">
        <f t="shared" si="7"/>
        <v>58.161044613710558</v>
      </c>
      <c r="H82" s="27">
        <f t="shared" si="8"/>
        <v>28.400435255712729</v>
      </c>
    </row>
    <row r="83" spans="1:8" ht="15" customHeight="1" x14ac:dyDescent="0.3">
      <c r="A83" s="21" t="s">
        <v>15</v>
      </c>
      <c r="B83" s="6">
        <v>6161</v>
      </c>
      <c r="C83" s="6">
        <v>847</v>
      </c>
      <c r="D83" s="17">
        <v>2949</v>
      </c>
      <c r="E83" s="6">
        <v>2365</v>
      </c>
      <c r="F83" s="20">
        <f t="shared" si="6"/>
        <v>13.747768219444895</v>
      </c>
      <c r="G83" s="20">
        <f t="shared" si="7"/>
        <v>47.865606232754423</v>
      </c>
      <c r="H83" s="27">
        <f t="shared" si="8"/>
        <v>38.386625547800676</v>
      </c>
    </row>
    <row r="84" spans="1:8" ht="15" customHeight="1" x14ac:dyDescent="0.3">
      <c r="A84" s="21" t="s">
        <v>16</v>
      </c>
      <c r="B84" s="6">
        <v>1884</v>
      </c>
      <c r="C84" s="6">
        <v>378</v>
      </c>
      <c r="D84" s="17">
        <v>1003</v>
      </c>
      <c r="E84" s="6">
        <v>503</v>
      </c>
      <c r="F84" s="20">
        <f t="shared" si="6"/>
        <v>20.063694267515924</v>
      </c>
      <c r="G84" s="20">
        <f t="shared" si="7"/>
        <v>53.237791932059451</v>
      </c>
      <c r="H84" s="27">
        <f t="shared" si="8"/>
        <v>26.698513800424628</v>
      </c>
    </row>
    <row r="85" spans="1:8" ht="15" customHeight="1" x14ac:dyDescent="0.3">
      <c r="A85" s="21" t="s">
        <v>17</v>
      </c>
      <c r="B85" s="6">
        <v>5430</v>
      </c>
      <c r="C85" s="6">
        <v>1025</v>
      </c>
      <c r="D85" s="17">
        <v>2768</v>
      </c>
      <c r="E85" s="6">
        <v>1637</v>
      </c>
      <c r="F85" s="20">
        <f t="shared" si="6"/>
        <v>18.876611418047879</v>
      </c>
      <c r="G85" s="20">
        <f t="shared" si="7"/>
        <v>50.976058931860038</v>
      </c>
      <c r="H85" s="27">
        <f t="shared" si="8"/>
        <v>30.147329650092082</v>
      </c>
    </row>
    <row r="86" spans="1:8" ht="15" customHeight="1" x14ac:dyDescent="0.3">
      <c r="A86" s="21" t="s">
        <v>18</v>
      </c>
      <c r="B86" s="6">
        <v>1104</v>
      </c>
      <c r="C86" s="6">
        <v>125</v>
      </c>
      <c r="D86" s="17">
        <v>671</v>
      </c>
      <c r="E86" s="6">
        <v>308</v>
      </c>
      <c r="F86" s="20">
        <f t="shared" si="6"/>
        <v>11.322463768115941</v>
      </c>
      <c r="G86" s="20">
        <f t="shared" si="7"/>
        <v>60.778985507246375</v>
      </c>
      <c r="H86" s="27">
        <f t="shared" si="8"/>
        <v>27.898550724637683</v>
      </c>
    </row>
    <row r="87" spans="1:8" ht="15" customHeight="1" x14ac:dyDescent="0.3">
      <c r="A87" s="21" t="s">
        <v>19</v>
      </c>
      <c r="B87" s="6">
        <v>6486</v>
      </c>
      <c r="C87" s="6">
        <v>1148</v>
      </c>
      <c r="D87" s="17">
        <v>3024</v>
      </c>
      <c r="E87" s="6">
        <v>2314</v>
      </c>
      <c r="F87" s="20">
        <f t="shared" si="6"/>
        <v>17.699660807893924</v>
      </c>
      <c r="G87" s="20">
        <f t="shared" si="7"/>
        <v>46.623496762257169</v>
      </c>
      <c r="H87" s="27">
        <f t="shared" si="8"/>
        <v>35.676842429848904</v>
      </c>
    </row>
    <row r="88" spans="1:8" ht="15" customHeight="1" x14ac:dyDescent="0.3">
      <c r="A88" s="21" t="s">
        <v>20</v>
      </c>
      <c r="B88" s="6" t="s">
        <v>8</v>
      </c>
      <c r="C88" s="6" t="s">
        <v>8</v>
      </c>
      <c r="D88" s="17" t="s">
        <v>8</v>
      </c>
      <c r="E88" s="6" t="s">
        <v>8</v>
      </c>
      <c r="F88" s="20"/>
      <c r="G88" s="20"/>
      <c r="H88" s="27"/>
    </row>
    <row r="89" spans="1:8" ht="15" customHeight="1" x14ac:dyDescent="0.3">
      <c r="A89" s="21" t="s">
        <v>21</v>
      </c>
      <c r="B89" s="6">
        <v>25469</v>
      </c>
      <c r="C89" s="6">
        <v>4261</v>
      </c>
      <c r="D89" s="17">
        <v>15152</v>
      </c>
      <c r="E89" s="6">
        <v>6056</v>
      </c>
      <c r="F89" s="20">
        <f t="shared" si="6"/>
        <v>16.730142526208329</v>
      </c>
      <c r="G89" s="20">
        <f t="shared" si="7"/>
        <v>59.491931367544858</v>
      </c>
      <c r="H89" s="27">
        <f t="shared" si="8"/>
        <v>23.777926106246809</v>
      </c>
    </row>
    <row r="90" spans="1:8" ht="15" customHeight="1" x14ac:dyDescent="0.3">
      <c r="A90" s="21" t="s">
        <v>22</v>
      </c>
      <c r="B90" s="6" t="s">
        <v>8</v>
      </c>
      <c r="C90" s="6" t="s">
        <v>8</v>
      </c>
      <c r="D90" s="17" t="s">
        <v>8</v>
      </c>
      <c r="E90" s="6" t="s">
        <v>8</v>
      </c>
      <c r="F90" s="20"/>
      <c r="G90" s="20"/>
      <c r="H90" s="27"/>
    </row>
    <row r="91" spans="1:8" x14ac:dyDescent="0.3">
      <c r="A91" s="21" t="s">
        <v>31</v>
      </c>
      <c r="B91" s="6">
        <v>8358</v>
      </c>
      <c r="C91" s="6">
        <v>1508</v>
      </c>
      <c r="D91" s="17">
        <v>4545</v>
      </c>
      <c r="E91" s="6">
        <v>2305</v>
      </c>
      <c r="F91" s="20">
        <f t="shared" si="6"/>
        <v>18.042593921990907</v>
      </c>
      <c r="G91" s="20">
        <f t="shared" si="7"/>
        <v>54.379038047379758</v>
      </c>
      <c r="H91" s="27">
        <f t="shared" si="8"/>
        <v>27.578368030629335</v>
      </c>
    </row>
    <row r="92" spans="1:8" x14ac:dyDescent="0.3">
      <c r="A92" s="21" t="s">
        <v>32</v>
      </c>
      <c r="B92" s="6">
        <v>5527</v>
      </c>
      <c r="C92" s="6">
        <v>802</v>
      </c>
      <c r="D92" s="17">
        <v>2843</v>
      </c>
      <c r="E92" s="6">
        <v>1882</v>
      </c>
      <c r="F92" s="20">
        <f t="shared" si="6"/>
        <v>14.510584403835717</v>
      </c>
      <c r="G92" s="20">
        <f t="shared" si="7"/>
        <v>51.438393341776731</v>
      </c>
      <c r="H92" s="27">
        <f t="shared" si="8"/>
        <v>34.051022254387554</v>
      </c>
    </row>
    <row r="93" spans="1:8" x14ac:dyDescent="0.3">
      <c r="A93" s="21" t="s">
        <v>33</v>
      </c>
      <c r="B93" s="6">
        <v>5815</v>
      </c>
      <c r="C93" s="6">
        <v>913</v>
      </c>
      <c r="D93" s="17">
        <v>3212</v>
      </c>
      <c r="E93" s="6">
        <v>1690</v>
      </c>
      <c r="F93" s="20">
        <f t="shared" si="6"/>
        <v>15.700773860705072</v>
      </c>
      <c r="G93" s="20">
        <f t="shared" si="7"/>
        <v>55.236457437661223</v>
      </c>
      <c r="H93" s="27">
        <f t="shared" si="8"/>
        <v>29.062768701633708</v>
      </c>
    </row>
    <row r="94" spans="1:8" x14ac:dyDescent="0.3">
      <c r="A94" s="21" t="s">
        <v>34</v>
      </c>
      <c r="B94" s="6">
        <v>11140</v>
      </c>
      <c r="C94" s="6">
        <v>2110</v>
      </c>
      <c r="D94" s="17">
        <v>5784</v>
      </c>
      <c r="E94" s="6">
        <v>3246</v>
      </c>
      <c r="F94" s="20">
        <f t="shared" si="6"/>
        <v>18.940754039497307</v>
      </c>
      <c r="G94" s="20">
        <f t="shared" si="7"/>
        <v>51.921005385996409</v>
      </c>
      <c r="H94" s="27">
        <f t="shared" si="8"/>
        <v>29.138240574506284</v>
      </c>
    </row>
    <row r="95" spans="1:8" ht="15" customHeight="1" x14ac:dyDescent="0.3">
      <c r="A95" s="21" t="s">
        <v>35</v>
      </c>
      <c r="B95" s="6">
        <v>22192</v>
      </c>
      <c r="C95" s="6">
        <v>3600</v>
      </c>
      <c r="D95" s="17">
        <v>12739</v>
      </c>
      <c r="E95" s="6">
        <v>5853</v>
      </c>
      <c r="F95" s="20">
        <f t="shared" si="6"/>
        <v>16.222062004325881</v>
      </c>
      <c r="G95" s="20">
        <f t="shared" si="7"/>
        <v>57.403568853640948</v>
      </c>
      <c r="H95" s="27">
        <f t="shared" si="8"/>
        <v>26.374369142033167</v>
      </c>
    </row>
    <row r="96" spans="1:8" ht="15" customHeight="1" x14ac:dyDescent="0.3">
      <c r="A96" s="21" t="s">
        <v>36</v>
      </c>
      <c r="B96" s="6">
        <v>39350</v>
      </c>
      <c r="C96" s="6">
        <v>6187</v>
      </c>
      <c r="D96" s="17">
        <v>22851</v>
      </c>
      <c r="E96" s="6">
        <v>10312</v>
      </c>
      <c r="F96" s="20">
        <f t="shared" si="6"/>
        <v>15.72299872935197</v>
      </c>
      <c r="G96" s="20">
        <f t="shared" si="7"/>
        <v>58.071156289707751</v>
      </c>
      <c r="H96" s="27">
        <f t="shared" si="8"/>
        <v>26.205844980940281</v>
      </c>
    </row>
    <row r="97" spans="1:8" ht="15" customHeight="1" x14ac:dyDescent="0.3">
      <c r="A97" s="21" t="s">
        <v>37</v>
      </c>
      <c r="B97" s="6">
        <v>4542</v>
      </c>
      <c r="C97" s="6">
        <v>743</v>
      </c>
      <c r="D97" s="17">
        <v>2393</v>
      </c>
      <c r="E97" s="6">
        <v>1406</v>
      </c>
      <c r="F97" s="20">
        <f t="shared" si="6"/>
        <v>16.358432408630559</v>
      </c>
      <c r="G97" s="20">
        <f t="shared" si="7"/>
        <v>52.686041391457508</v>
      </c>
      <c r="H97" s="27">
        <f t="shared" si="8"/>
        <v>30.95552619991193</v>
      </c>
    </row>
    <row r="98" spans="1:8" ht="15" customHeight="1" x14ac:dyDescent="0.3">
      <c r="A98" s="21" t="s">
        <v>38</v>
      </c>
      <c r="B98" s="6">
        <v>29777</v>
      </c>
      <c r="C98" s="6">
        <v>5092</v>
      </c>
      <c r="D98" s="17">
        <v>18066</v>
      </c>
      <c r="E98" s="6">
        <v>6619</v>
      </c>
      <c r="F98" s="20">
        <f t="shared" si="6"/>
        <v>17.100446653457364</v>
      </c>
      <c r="G98" s="20">
        <f t="shared" si="7"/>
        <v>60.670987675051215</v>
      </c>
      <c r="H98" s="27">
        <f t="shared" si="8"/>
        <v>22.22856567149142</v>
      </c>
    </row>
    <row r="99" spans="1:8" ht="15" customHeight="1" x14ac:dyDescent="0.3">
      <c r="A99" s="21" t="s">
        <v>39</v>
      </c>
      <c r="B99" s="6">
        <v>7606</v>
      </c>
      <c r="C99" s="6">
        <v>1255</v>
      </c>
      <c r="D99" s="17">
        <v>3970</v>
      </c>
      <c r="E99" s="6">
        <v>2381</v>
      </c>
      <c r="F99" s="20">
        <f t="shared" si="6"/>
        <v>16.500131475151196</v>
      </c>
      <c r="G99" s="20">
        <f t="shared" si="7"/>
        <v>52.195635024980277</v>
      </c>
      <c r="H99" s="27">
        <f t="shared" si="8"/>
        <v>31.304233499868523</v>
      </c>
    </row>
    <row r="100" spans="1:8" ht="15" customHeight="1" x14ac:dyDescent="0.3">
      <c r="A100" s="21" t="s">
        <v>40</v>
      </c>
      <c r="B100" s="6">
        <v>20630</v>
      </c>
      <c r="C100" s="6">
        <v>3592</v>
      </c>
      <c r="D100" s="17">
        <v>11443</v>
      </c>
      <c r="E100" s="6">
        <v>5595</v>
      </c>
      <c r="F100" s="20">
        <f t="shared" si="6"/>
        <v>17.411536597188558</v>
      </c>
      <c r="G100" s="20">
        <f t="shared" si="7"/>
        <v>55.467765390208434</v>
      </c>
      <c r="H100" s="27">
        <f t="shared" si="8"/>
        <v>27.120698012603007</v>
      </c>
    </row>
    <row r="101" spans="1:8" ht="15" customHeight="1" x14ac:dyDescent="0.3">
      <c r="A101" s="21" t="s">
        <v>41</v>
      </c>
      <c r="B101" s="6">
        <v>6023</v>
      </c>
      <c r="C101" s="6">
        <v>935</v>
      </c>
      <c r="D101" s="17">
        <v>3460</v>
      </c>
      <c r="E101" s="6">
        <v>1628</v>
      </c>
      <c r="F101" s="20">
        <f t="shared" si="6"/>
        <v>15.523825336211191</v>
      </c>
      <c r="G101" s="20">
        <f t="shared" si="7"/>
        <v>57.446455254856389</v>
      </c>
      <c r="H101" s="27">
        <f t="shared" si="8"/>
        <v>27.029719408932422</v>
      </c>
    </row>
    <row r="102" spans="1:8" ht="15" customHeight="1" x14ac:dyDescent="0.3">
      <c r="A102" s="21" t="s">
        <v>42</v>
      </c>
      <c r="B102" s="6">
        <v>19859</v>
      </c>
      <c r="C102" s="6">
        <v>3344</v>
      </c>
      <c r="D102" s="17">
        <v>11594</v>
      </c>
      <c r="E102" s="6">
        <v>4921</v>
      </c>
      <c r="F102" s="20">
        <f t="shared" si="6"/>
        <v>16.838712926129208</v>
      </c>
      <c r="G102" s="20">
        <f t="shared" si="7"/>
        <v>58.381590210987468</v>
      </c>
      <c r="H102" s="27">
        <f t="shared" si="8"/>
        <v>24.779696862883327</v>
      </c>
    </row>
    <row r="103" spans="1:8" ht="15" customHeight="1" x14ac:dyDescent="0.3">
      <c r="A103" s="21" t="s">
        <v>44</v>
      </c>
      <c r="B103" s="6">
        <v>11312</v>
      </c>
      <c r="C103" s="6">
        <v>1730</v>
      </c>
      <c r="D103" s="17">
        <v>6197</v>
      </c>
      <c r="E103" s="6">
        <v>3385</v>
      </c>
      <c r="F103" s="20">
        <f t="shared" si="6"/>
        <v>15.293493635077793</v>
      </c>
      <c r="G103" s="20">
        <f t="shared" si="7"/>
        <v>54.782531824611034</v>
      </c>
      <c r="H103" s="27">
        <f t="shared" si="8"/>
        <v>29.923974540311171</v>
      </c>
    </row>
    <row r="104" spans="1:8" ht="15" customHeight="1" x14ac:dyDescent="0.3">
      <c r="A104" s="21" t="s">
        <v>43</v>
      </c>
      <c r="B104" s="6">
        <v>12522</v>
      </c>
      <c r="C104" s="6">
        <v>2370</v>
      </c>
      <c r="D104" s="17">
        <v>6912</v>
      </c>
      <c r="E104" s="6">
        <v>3240</v>
      </c>
      <c r="F104" s="20">
        <f t="shared" si="6"/>
        <v>18.92668902731193</v>
      </c>
      <c r="G104" s="20">
        <f t="shared" si="7"/>
        <v>55.198850023957831</v>
      </c>
      <c r="H104" s="27">
        <f t="shared" si="8"/>
        <v>25.874460948730231</v>
      </c>
    </row>
    <row r="105" spans="1:8" ht="15" customHeight="1" x14ac:dyDescent="0.3">
      <c r="A105" s="21" t="s">
        <v>23</v>
      </c>
      <c r="B105" s="6">
        <v>12734</v>
      </c>
      <c r="C105" s="6">
        <v>2282</v>
      </c>
      <c r="D105" s="17">
        <v>7069</v>
      </c>
      <c r="E105" s="6">
        <v>3383</v>
      </c>
      <c r="F105" s="20">
        <f t="shared" ref="F105:F112" si="9">C105/B105*100</f>
        <v>17.920527721061724</v>
      </c>
      <c r="G105" s="20">
        <f t="shared" ref="G105:G112" si="10">D105/B105*100</f>
        <v>55.512800376943616</v>
      </c>
      <c r="H105" s="27">
        <f t="shared" ref="H105:H112" si="11">E105/B105*100</f>
        <v>26.56667190199466</v>
      </c>
    </row>
    <row r="106" spans="1:8" ht="15" customHeight="1" x14ac:dyDescent="0.3">
      <c r="A106" s="21" t="s">
        <v>24</v>
      </c>
      <c r="B106" s="6">
        <v>6018</v>
      </c>
      <c r="C106" s="6">
        <v>980</v>
      </c>
      <c r="D106" s="17">
        <v>3349</v>
      </c>
      <c r="E106" s="6">
        <v>1689</v>
      </c>
      <c r="F106" s="20">
        <f t="shared" si="9"/>
        <v>16.284479893652374</v>
      </c>
      <c r="G106" s="20">
        <f t="shared" si="10"/>
        <v>55.649717514124298</v>
      </c>
      <c r="H106" s="27">
        <f t="shared" si="11"/>
        <v>28.065802592223331</v>
      </c>
    </row>
    <row r="107" spans="1:8" ht="15" customHeight="1" x14ac:dyDescent="0.3">
      <c r="A107" s="21" t="s">
        <v>25</v>
      </c>
      <c r="B107" s="6">
        <v>18069</v>
      </c>
      <c r="C107" s="6">
        <v>3422</v>
      </c>
      <c r="D107" s="17">
        <v>9908</v>
      </c>
      <c r="E107" s="6">
        <v>4739</v>
      </c>
      <c r="F107" s="20">
        <f t="shared" si="9"/>
        <v>18.938513476119319</v>
      </c>
      <c r="G107" s="20">
        <f t="shared" si="10"/>
        <v>54.834246499529584</v>
      </c>
      <c r="H107" s="27">
        <f t="shared" si="11"/>
        <v>26.227240024351101</v>
      </c>
    </row>
    <row r="108" spans="1:8" ht="15" customHeight="1" x14ac:dyDescent="0.3">
      <c r="A108" s="21" t="s">
        <v>26</v>
      </c>
      <c r="B108" s="6">
        <v>8857</v>
      </c>
      <c r="C108" s="6">
        <v>1238</v>
      </c>
      <c r="D108" s="17">
        <v>6005</v>
      </c>
      <c r="E108" s="6">
        <v>1614</v>
      </c>
      <c r="F108" s="20">
        <f t="shared" si="9"/>
        <v>13.977644800722592</v>
      </c>
      <c r="G108" s="20">
        <f t="shared" si="10"/>
        <v>67.799480636784466</v>
      </c>
      <c r="H108" s="27">
        <f t="shared" si="11"/>
        <v>18.222874562492944</v>
      </c>
    </row>
    <row r="109" spans="1:8" ht="15" customHeight="1" x14ac:dyDescent="0.3">
      <c r="A109" s="21" t="s">
        <v>27</v>
      </c>
      <c r="B109" s="6">
        <v>1917</v>
      </c>
      <c r="C109" s="6">
        <v>318</v>
      </c>
      <c r="D109" s="17">
        <v>1029</v>
      </c>
      <c r="E109" s="6">
        <v>570</v>
      </c>
      <c r="F109" s="20">
        <f t="shared" si="9"/>
        <v>16.588419405320813</v>
      </c>
      <c r="G109" s="20">
        <f t="shared" si="10"/>
        <v>53.677621283255085</v>
      </c>
      <c r="H109" s="27">
        <f t="shared" si="11"/>
        <v>29.733959311424101</v>
      </c>
    </row>
    <row r="110" spans="1:8" ht="15" customHeight="1" x14ac:dyDescent="0.3">
      <c r="A110" s="21" t="s">
        <v>28</v>
      </c>
      <c r="B110" s="6">
        <v>18027</v>
      </c>
      <c r="C110" s="6">
        <v>3343</v>
      </c>
      <c r="D110" s="17">
        <v>9829</v>
      </c>
      <c r="E110" s="6">
        <v>4855</v>
      </c>
      <c r="F110" s="20">
        <f t="shared" si="9"/>
        <v>18.544405613801519</v>
      </c>
      <c r="G110" s="20">
        <f t="shared" si="10"/>
        <v>54.523769900704501</v>
      </c>
      <c r="H110" s="27">
        <f t="shared" si="11"/>
        <v>26.931824485493983</v>
      </c>
    </row>
    <row r="111" spans="1:8" ht="15" customHeight="1" x14ac:dyDescent="0.3">
      <c r="A111" s="21" t="s">
        <v>29</v>
      </c>
      <c r="B111" s="6">
        <v>17164</v>
      </c>
      <c r="C111" s="6">
        <v>2984</v>
      </c>
      <c r="D111" s="17">
        <v>9002</v>
      </c>
      <c r="E111" s="6">
        <v>5178</v>
      </c>
      <c r="F111" s="20">
        <f t="shared" si="9"/>
        <v>17.385224889303196</v>
      </c>
      <c r="G111" s="20">
        <f t="shared" si="10"/>
        <v>52.446982055464929</v>
      </c>
      <c r="H111" s="27">
        <f t="shared" si="11"/>
        <v>30.167793055231879</v>
      </c>
    </row>
    <row r="112" spans="1:8" ht="15" customHeight="1" x14ac:dyDescent="0.3">
      <c r="A112" s="21" t="s">
        <v>30</v>
      </c>
      <c r="B112" s="6">
        <v>21861</v>
      </c>
      <c r="C112" s="6">
        <v>3719</v>
      </c>
      <c r="D112" s="17">
        <v>12709</v>
      </c>
      <c r="E112" s="6">
        <v>5433</v>
      </c>
      <c r="F112" s="20">
        <f t="shared" si="9"/>
        <v>17.012030556699145</v>
      </c>
      <c r="G112" s="20">
        <f t="shared" si="10"/>
        <v>58.135492429440561</v>
      </c>
      <c r="H112" s="27">
        <f t="shared" si="11"/>
        <v>24.852477013860298</v>
      </c>
    </row>
    <row r="114" spans="1:10" s="23" customFormat="1" ht="13.8" customHeight="1" x14ac:dyDescent="0.25">
      <c r="A114" s="31" t="s">
        <v>45</v>
      </c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s="23" customFormat="1" ht="13.8" x14ac:dyDescent="0.25">
      <c r="A115" s="32" t="s">
        <v>46</v>
      </c>
      <c r="B115" s="32"/>
      <c r="C115" s="32"/>
      <c r="D115" s="32"/>
      <c r="E115" s="32"/>
      <c r="F115" s="32"/>
      <c r="G115" s="32"/>
      <c r="H115" s="32"/>
      <c r="I115" s="22"/>
      <c r="J115" s="22"/>
    </row>
  </sheetData>
  <mergeCells count="6">
    <mergeCell ref="A115:H115"/>
    <mergeCell ref="A1:H1"/>
    <mergeCell ref="A3:A4"/>
    <mergeCell ref="B3:B4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таб 2.3</vt:lpstr>
      <vt:lpstr>Лист1</vt:lpstr>
      <vt:lpstr>Body</vt:lpstr>
      <vt:lpstr>Shapka</vt:lpstr>
      <vt:lpstr>Sidehead</vt:lpstr>
      <vt:lpstr>TableHeader</vt:lpstr>
      <vt:lpstr>TableName</vt:lpstr>
      <vt:lpstr>Заголовки_для_печати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2023-06-26T00:15:31Z</dcterms:modified>
</cp:coreProperties>
</file>